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filterPrivacy="1" defaultThemeVersion="124226"/>
  <xr:revisionPtr revIDLastSave="0" documentId="13_ncr:1_{30951F30-A70E-4404-B5EE-BC2703FF847C}" xr6:coauthVersionLast="47" xr6:coauthVersionMax="47" xr10:uidLastSave="{00000000-0000-0000-0000-000000000000}"/>
  <bookViews>
    <workbookView xWindow="45" yWindow="2730" windowWidth="14160" windowHeight="11385" xr2:uid="{00000000-000D-0000-FFFF-FFFF00000000}"/>
  </bookViews>
  <sheets>
    <sheet name="Blad1" sheetId="1" r:id="rId1"/>
  </sheets>
  <definedNames>
    <definedName name="_Hlk24702153" localSheetId="0">Blad1!$C$8</definedName>
    <definedName name="_xlnm.Print_Titles" localSheetId="0">Blad1!$1:$1</definedName>
    <definedName name="_xlnm.Print_Area" localSheetId="0">Blad1!$A$1:$F$1782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11" i="1" l="1"/>
  <c r="F903" i="1"/>
  <c r="F897" i="1"/>
  <c r="F881" i="1"/>
  <c r="F879" i="1"/>
  <c r="F737" i="1" l="1"/>
  <c r="F734" i="1"/>
</calcChain>
</file>

<file path=xl/sharedStrings.xml><?xml version="1.0" encoding="utf-8"?>
<sst xmlns="http://schemas.openxmlformats.org/spreadsheetml/2006/main" count="7154" uniqueCount="4510">
  <si>
    <t>Date du marché - Datum van de opdracht</t>
  </si>
  <si>
    <t>Bénéficiaires (opérateur économique à qui le marché a été attribué) / Begunstigden  (onderneming aan wie de opdracht werd toegewezen)</t>
  </si>
  <si>
    <t>Montant engagé TVAC / vastgelegd bedrag btwi</t>
  </si>
  <si>
    <t>Organisation / Organisatie</t>
  </si>
  <si>
    <t xml:space="preserve">Type de marché (Travaux, fournitures, services - objet du marché - procédure de passation - réf CSC) </t>
  </si>
  <si>
    <t>Type opdracht  (werken, leveringen, diensten - voorwerp van de opdracht - plaatsingsprocedure - ref bestek)</t>
  </si>
  <si>
    <t>Marché à faible montant - Marché public de services ayant pour but l'accès on web à Basic info, Morning Info et Radio/TV Press Review "Politics"</t>
  </si>
  <si>
    <t>Overheidsopdracht van beperkte waarde -Openbare opdracht voor diensten met als doel het webtoegang tot Basisinfo, Ochtendinfo en Radio/TV Persoverzicht "Politiek"</t>
  </si>
  <si>
    <t>AUXIPRESS SA</t>
  </si>
  <si>
    <t>Marché à faible montant - Marché public de services ayant pour but l'enlèvement des sacs de courrier de l'administration</t>
  </si>
  <si>
    <t>Overheidsopdracht van beperkte waarde - Openbare opdracht voor diensten met als doel het ophalen van de postzakken van de administratie</t>
  </si>
  <si>
    <t>BPOST SA de droit public</t>
  </si>
  <si>
    <t>Marché à faible montant - Marché public de services ayant pour but l'accès on web aux service Belga Press Agenda et Select</t>
  </si>
  <si>
    <t>Overheidsopdracht van beperkte waarde -Openbare opdracht voor diensten met als doel het webtoegang tot de dienst Belga Press Agenda en Select</t>
  </si>
  <si>
    <t>AGENCE TELEGRAPHIQIE BELGE DE PRESSE</t>
  </si>
  <si>
    <t>ALIZES TRAVEL l'agence SERVICE VOYAGES</t>
  </si>
  <si>
    <t>QUADIENT SA</t>
  </si>
  <si>
    <t>Marché à faible montant - Marché public de fournitures ayant pour but l'achat de chiffons poly wipes pour machine à affranchir</t>
  </si>
  <si>
    <t>Overheidsopdracht van beperkte waarde - Openbare opdracht van leveringen met als doel de aankoop van poly wipesdoeken voor het frankeermachine</t>
  </si>
  <si>
    <t>Marché public de services ayant pour but la réalisation et distribution en du journal communal "Le Brusseleir" du mois de mai. Non-application de l’article 60 du Règlement général de la Comptabilité communale en raison de circonstances imprévisibles et impérieuses</t>
  </si>
  <si>
    <t>Openbare opdracht voor diensten met als doel de realisatie en verdeleing van de gemeentekrant "De Brusseleir" van de maand mei.  Niet-toepassen van het artikel 60 van het Algemeen reglement van de Gemeentelijke boekhouding omwille van onvoorziene en dwingende omstandigheden</t>
  </si>
  <si>
    <t>TWOGETHER and Partners SA</t>
  </si>
  <si>
    <t>Overheidsopdracht van beperkte waarde -Openbare opdracht voor diensten met als doel de aankoop van reisbiljetten voor Mevr M-F BOTTE naar Kigali ivm de vergadering AIMF van juli 2021</t>
  </si>
  <si>
    <t>Marché à faible montant - Marché public de services ayant pour but l'achat de tickets de déplacement pour Mme M-F BOTTE à Kigali concernant la réunion AIMF de juillet 2021</t>
  </si>
  <si>
    <t>Marché public de services ayant pour but la réalisation et distribution en du journal communal "Le Brusseleir" du mois de juin. Non-application de l’article 60 du Règlement général de la Comptabilité communale en raison de circonstances imprévisibles et impérieuses</t>
  </si>
  <si>
    <t>Openbare opdracht voor diensten met als doel de realisatie en verdeleing van de gemeentekrant "De Brusseleir" van de maand juni.  Niet-toepassen van het artikel 60 van het Algemeen reglement van de Gemeentelijke boekhouding omwille van onvoorziene en dwingende omstandigheden</t>
  </si>
  <si>
    <t xml:space="preserve">Overheidsopdracht van beperkte waarde -Openbare opdracht voor diensten met als doel de aankoop van reisbiljetten voor Parijs van 29 tot 31/05 voor Mevr de Schepen Delphine HOUBA en  Mevr Christine NAERT </t>
  </si>
  <si>
    <t xml:space="preserve">Marché à faible montant - Marché public de services ayant pour but l'achat de tickets de déplacement du 29 au 31/05 à Paris de Mme l'Echevine Delphine HOUBA et Mme Christine NAERT </t>
  </si>
  <si>
    <t>Marché à faible montant - Marché public de services ayant pour but les frais d'hotel  du 30/06 au 1/07 à Stasbourg de CLOSE, HAMMICH HADDU Wafaa, Umbrain Antoine, KHAJJOU Kamal chauffeur et journaliste</t>
  </si>
  <si>
    <t>Overheidsopdracht van beperkte waarde -Openbare opdracht voor diensten met als doel de hotelkosten van 30/06 tot 1/07 te Stasbourg van CLOSE, HAMMICH HADDU Wafaa, Umbrain Antoine, KHAJJOU Kamal chauffeur en journaliste</t>
  </si>
  <si>
    <t xml:space="preserve">Marché à faible montant - Marché public de services ayant pour but les frais de déplacement 30/06 au 1/07 à Amsterdam de Mme l'Echevine Delphine HOUBA et Mme Urbain Stéphanie </t>
  </si>
  <si>
    <t>Overheidsopdracht van beperkte waarde -Openbare opdracht voor diensten voor de verplaatsingkosten van 30/06 tot 1/07 naar Amsterdam van Mw de Schepen Delphine HOUBA en Mw Urbain Stéphanie</t>
  </si>
  <si>
    <t xml:space="preserve">Marché à faible montant - Marché public de services ayant pour but les frais de déplacement 30/06 au 1/07 à Amsterdam de LAURENT Denis, Directeur de la Culture, des Musées et des Archives </t>
  </si>
  <si>
    <t>Overheidsopdracht van beperkte waarde -Openbare opdracht voor diensten voor de verplaatsingkosten van 30/06 tot 1/07 naar Amsterdam van LAURENT Denis, Directeur van Kultuur, Musea en Archieven</t>
  </si>
  <si>
    <t>Marché à faible montant - Marché public de services ayant pour but les frais de déplacement à Porto de Mme l'Echevine Delphine HOUBA</t>
  </si>
  <si>
    <t>Overheidsopdracht van beperkte waarde -Openbare opdracht voor diensten voor de verplaatsingkosten naar Port van Mw de Schepen Delphine HOUBA</t>
  </si>
  <si>
    <t>Marché public de services ayant pour but la réalisation et distribution en du journal communal "Le Brusseleir" du mois de juillet/août. Non-application de l’article 60 du Règlement général de la Comptabilité communale en raison de circonstances imprévisibles et impérieuses</t>
  </si>
  <si>
    <t>Openbare opdracht voor diensten met als doel de realisatie en verdeleing van de gemeentekrant "De Brusseleir" van de maand juli/augustus.  Niet-toepassen van het artikel 60 van het Algemeen reglement van de Gemeentelijke boekhouding omwille van onvoorziene en dwingende omstandigheden</t>
  </si>
  <si>
    <t>Marché public de services ayant pour but la réalisation et distribution en du journal communal "Le Brusseleir" du mois de septembre. Non-application de l’article 60 du Règlement général de la Comptabilité communale en raison de circonstances imprévisibles et impérieuses</t>
  </si>
  <si>
    <t>Openbare opdracht voor diensten met als doel de realisatie en verdeleing van de gemeentekrant "De Brusseleir" van de maand september.  Niet-toepassen van het artikel 60 van het Algemeen reglement van de Gemeentelijke boekhouding omwille van onvoorziene en dwingende omstandigheden</t>
  </si>
  <si>
    <t>Marché public de services ayant pour but la réalisation et distribution en du journal communal "Le Brusseleir" du mois d'octobre. Non-application de l’article 60 du Règlement général de la Comptabilité communale en raison de circonstances imprévisibles et impérieuses</t>
  </si>
  <si>
    <t>Openbare opdracht voor diensten met als doel de realisatie en verdeleing van de gemeentekrant "De Brusseleir" van de maand oktober.  Niet-toepassen van het artikel 60 van het Algemeen reglement van de Gemeentelijke boekhouding omwille van onvoorziene en dwingende omstandigheden</t>
  </si>
  <si>
    <t>Marché public de services ayant pour but la réalisation et distribution en du journal communal "Le Brusseleir" du mois de novembre. Non-application de l’article 60 du Règlement général de la Comptabilité communale en raison de circonstances imprévisibles et impérieuses</t>
  </si>
  <si>
    <t>Openbare opdracht voor diensten met als doel de realisatie en verdeleing van de gemeentekrant "De Brusseleir" van de maand november.  Niet-toepassen van het artikel 60 van het Algemeen reglement van de Gemeentelijke boekhouding omwille van onvoorziene en dwingende omstandigheden</t>
  </si>
  <si>
    <t>HORECO VOYAGES</t>
  </si>
  <si>
    <t>Marché à faible montant - Marché public de services ayant pour but les frais de déplacement et hotel de Mme l'Echevine Ans Persoons et Sofie Bullynck du 28/10 au 31/10 à Venise</t>
  </si>
  <si>
    <t>Overheidsopdracht van beperkte waarde -Openbare opdracht voor diensten voor de verplaatsingkosten en hotel voor Mw de Schepen en Sofie Bullynck van 28/10 tot 31/10 naar Venetië</t>
  </si>
  <si>
    <t>Marché public de services ayant pour but la réalisation et distribution en du journal communal "Le Brusseleir" du mois de décembre/janvier. Non-application de l’article 60 du Règlement général de la Comptabilité communale en raison de circonstances imprévisibles et impérieuses</t>
  </si>
  <si>
    <t>Openbare opdracht voor diensten met als doel de realisatie en verdeleing van de gemeentekrant "De Brusseleir" van de maand december/januari.  Niet-toepassen van het artikel 60 van het Algemeen reglement van de Gemeentelijke boekhouding omwille van onvoorziene en dwingende omstandigheden</t>
  </si>
  <si>
    <t>asbl Brufête</t>
  </si>
  <si>
    <t>Marché à faible montant - Marché public de services ayant pour but les frais de déplacement et d'hôtel de Mme l'Echevine HOUBA et M. SMETS à Genève</t>
  </si>
  <si>
    <t>Overheidsopdracht van beperkte waarde -Openbare opdracht voor diensten voor de verplaatsingkosten en hotel voor Mw de Schepen HOUBA en Mr SMETS naar Genève</t>
  </si>
  <si>
    <t>DPI</t>
  </si>
  <si>
    <t>BePax</t>
  </si>
  <si>
    <t xml:space="preserve">Association Pour les Nations Unies, rue Stevin 115 - 1000 Bruxelles - BE 810.357.004 </t>
  </si>
  <si>
    <t xml:space="preserve">Association Congolaise des Femmes Entrepreneures de Belges, rue Du Vallon n° 22 - 1210
Saint-Josse-Ten-Noode - BE 0476.064.617 </t>
  </si>
  <si>
    <t xml:space="preserve">DIOGENE ASBL, rue de la Vanne n° 2 - 1050 Bruxelles
- BE 0438.214.029 </t>
  </si>
  <si>
    <t xml:space="preserve">Forum Lisanga ASBL, Allée Verte n° 7 - 1000 Bruxelles
- BE 671.976.705 </t>
  </si>
  <si>
    <t xml:space="preserve">ZOART ASBL, boulevard de Nieuport 1 - 1000 Bruxelles
- BE 820.241.205 </t>
  </si>
  <si>
    <t>COMMISSION JUSTICE ET PAIX, chaussée
Saint-Pierre 208 1040 Bruxelles - BE 418.399.305</t>
  </si>
  <si>
    <t xml:space="preserve">GROUP VLAN SA, rue Royale 100 à 1000 Bruxelles (403.513.367) </t>
  </si>
  <si>
    <t xml:space="preserve">ROSSEL ADVERTISING SA, rue Royale 100 à 1000 Bruxelles (403.537.816) </t>
  </si>
  <si>
    <t xml:space="preserve">Vlaams-Brusselse Media vzw, place Eugène Flagey 18 à 1050 Ixelles (547.949.238) </t>
  </si>
  <si>
    <t xml:space="preserve">ADVENTIST DEVELOPMENT AND RELIEF AGENCY - BELGIUM ASBL, rue Ernest Allard 11 1000 Bruxelles - BE 867.783.180 </t>
  </si>
  <si>
    <t xml:space="preserve">AFROLOGY ASBL, rue de la Linière 11 - 1000 Bruxelles - BE 835.630.155 </t>
  </si>
  <si>
    <t xml:space="preserve">WE SOCIAL MOUVEMENTS, chaussée de Haecht 279 1030 Schaerbeek - BE 0413.986.102 </t>
  </si>
  <si>
    <t xml:space="preserve">MAISON DE L'INITIATIVE CITOYENNE, rue du Grand Cerf 09/14 1000 Bruxelles - BE 0889.516.031 </t>
  </si>
  <si>
    <t>OXFAM MAGASIN DU MONDE, boulevard Anspach 137 1000 Bruxelles -BE 0460.710.903</t>
  </si>
  <si>
    <t xml:space="preserve">FEMMES PREVOYANTES SOCIALISTES DU BRABANT, rue du Midi 120 - 1000 Bruxelles - BE 0408.208.662 </t>
  </si>
  <si>
    <t xml:space="preserve">SIREAS ASBL, rue du Champ de Mars, 5 - 1050 Bruxelles - BE 0447.241.660 </t>
  </si>
  <si>
    <t>Actions Consommateurs Travailleurs, en abrégé achACT ASBL, Verte Voie 20/7, 1348 Louvain-la-Neuve - BE 0864.685.120</t>
  </si>
  <si>
    <t xml:space="preserve">Elles tournent ASBL, rue du Méridien 120 - 1210 St-Josse-ten-Noode - BE 0818.475.706 </t>
  </si>
  <si>
    <t xml:space="preserve">Transe-en-danse ASBL, rue Jourdan 159 - 1060
Saint-Gilles - BE 0894.685.042 </t>
  </si>
  <si>
    <t xml:space="preserve">Wervel VZW, rue d’Edimbourg 26 - 1050 Ixelles - BE 0458.341.034 </t>
  </si>
  <si>
    <t>Bureau International des Droits Humains - Action Colombie, rue de la Linière 11 1060 Saint-Gilles - BE 0809.858.542</t>
  </si>
  <si>
    <t xml:space="preserve">LADYAGRI IMPACT INVESTMENT HUB ASBL, avenue Louise 527, 1050 Bruxelles - BE 712.963.856 </t>
  </si>
  <si>
    <t>OXFAM Magasin du Monde Bruxelles, boulevard Anspach, 137-139 - 1000 Bruxelles - BE 460.710.903</t>
  </si>
  <si>
    <t xml:space="preserve">Charlotte LAMBERTINI, place Maurice Van Meenen, 36
- 1060 Bruxelles - BE 705.960.357 </t>
  </si>
  <si>
    <t>CHOUETTE ASBL, rue Detty 81 - 1060 Bruxelles - BE 840.990.691</t>
  </si>
  <si>
    <t xml:space="preserve">GEOPOLIS ASBL, rue de la Source n°30 - 1060 Bruxelles - BE 670.669.876 </t>
  </si>
  <si>
    <t>BELGIAN FAIR TRADE FEDERATION ASBL, avenue Comte de Smet de Nayer, 14 boîte 3, 5000 Namur, BE 808.549.636</t>
  </si>
  <si>
    <t>Oxfam Magasin du Monde Bruxelles, boulevard Anspach, 137-139 - 1000 Bruxelles (T.V.A. BE 460.710.903)</t>
  </si>
  <si>
    <t>Terrabio SPRL, rue des Tanneurs 58-62 à 1000 Bruxelles (T.V.A. BE 819.244.578)</t>
  </si>
  <si>
    <t>Marché public de services ayant pour objet l’accompagnement de la mise en place d’un futur Espace économique numérique, centre de formation, incubateur de projets et de développement d'activités autour du jeu vidéo, conclu par procédure négociée sans publication préalable en application de l'article  42, § 1er, 1°, a) de la Loi du 17 juin 2016  (cahier des charges n° 12/2020 - Projet du plan pluriannuel FM01-1-2019.- Chantier 187120.- Maintenance 187121)</t>
  </si>
  <si>
    <t>Overheidsopdracht voor diensten voor begeleiding bij de ontwikkeling van een toekomstige Digitale Ondernemingsruimte, opleidingscentrum, projectincubator en ontwikkeling van activiteiten rond videogaming, afgeloten dmv een onderhandelingsprocedure zonder voorafgaande bekendmaking, overeenkomstig artikel 42, § 1, 1°, a) van de wet van 17 juni 2016 (lastenboek nr 12/2020 -  Investeringsproject nr. FM01-1-2019.- Werf : 187120.- Onderhoud : 187121)</t>
  </si>
  <si>
    <t>Overheidsopdracht voor diensten van beperkte waarde : prestatie  voor de campagne van de Veertiendaagse van de Internationale Solidariteit 2021. Onderhandelingsopdracht</t>
  </si>
  <si>
    <t>Marché de services à faible montant : prestation dans le cadre de la Quinzaine de la Solidarité Internationale 2021, Marché négocié</t>
  </si>
  <si>
    <t>Groupement d’opérateurs économiques constitué de Messieurs Julien Annart et Jean Greban</t>
  </si>
  <si>
    <t>Marché de fournitures ayant pour objet la Fourniture de beachflags  (Demande urgente pour les antennes de vaccination)</t>
  </si>
  <si>
    <t xml:space="preserve">Marché de Fournitures ayant l'objet l'impression d'affiches 2m² </t>
  </si>
  <si>
    <t>Overheidsopdracht voor de levering van beachflags (Dringend aanvraag in het kader van de vaccinatie centra)</t>
  </si>
  <si>
    <t>Overheidsopdracht voor het drukken van affiches van 2m²</t>
  </si>
  <si>
    <t>Marché public de services à bordereau de prix ayant pour but la traduction et la correction, pendant 48 mois, de textes
(CDA/009981/BIL)</t>
  </si>
  <si>
    <t>Overheidsopdracht voor diensten tegen prijslijst met het doel het vertalen en het corrigeren, gedurende 48 maanden, van
teksten (CDA/009981/BIL)</t>
  </si>
  <si>
    <t>Marché public de services ayant pour but la location et l'entretien, pendant 36 mois, de tapis antisouillures pour divers départements de la Ville CDA/010133/MMG</t>
  </si>
  <si>
    <t>Overheidsopdracht voor diensten met het doel het huren en onderhouden, gedurende 36 maanden, van antivuilmatten voor verschillende departementen van de Stad CDA/010133/MMG</t>
  </si>
  <si>
    <t>Marché public de services ayant pour but le gardiennage statique et/ou mobile par une entreprise de gardiennage, pendant 60 mois, de divers bâtiments et sites.CDA/008685/DDR</t>
  </si>
  <si>
    <t>Overheidsopdracht voor diensten met het doel de statische en/of mobiele bewaking door een bewakingsonderneming, gedurende 60 maanden, van verscheidene gebouwen en sites.CDA/008685/DDR</t>
  </si>
  <si>
    <t>Marché public de fournitures reconductible à bordereau de prix ayant pour but la fourniture, pendant 24 mois, d'une décoration florale à l'Hôtel de Ville ainsi que de couronnes, coussins, gerbes et bouquets de fleurs CDA/10217</t>
  </si>
  <si>
    <t>Verlengbare overheidsopdracht voor leveringen tegen prijslijst met het doel de levering, gedurende 24 maanden, van bloemenversiering in het Stadhuis en van bloemstukken, bloemenkransen, -kussens en -boeketten</t>
  </si>
  <si>
    <t>Marché public de services ayant pour but la location et l'entretien, pendant 48 mois, de matériel de confort sanitaire dans différents bâtiments de la Ville - CDA/010176/YOU</t>
  </si>
  <si>
    <t>Overheidsopdracht voor diensten met het doel het huren en onderhouden, gedurende 48 maanden, van materiaal voor sanitair comfort bestemd voor verschillende gebouwen van de Stad - CDA/010176/YOU</t>
  </si>
  <si>
    <t>9.742,92,00</t>
  </si>
  <si>
    <t>Marché public de services ayant pour but l'entretien, pendant 48 mois, de 2 aspirateurs de la marque KIRBY du département Organisation. -  CDA/009564</t>
  </si>
  <si>
    <t>Overheidsopdracht voor diensten met het doel het onderhoud, gedurende 48 maanden, van 2 stofzuigers van het merk KIRBY van het departement Organisatie. -  CDA/009564</t>
  </si>
  <si>
    <t xml:space="preserve">Marché public de services en 2 lots ayant pour but le nettoyage et l'entretien, pendant 60 mois, de divers bâtiments
communaux </t>
  </si>
  <si>
    <t>Overheidsopdracht in 2 percelen voor diensten  met het doel de reiniging en het onderhoud, gedurende 60 maanden, van verschillende gemeentelijk gebouwen (CDA/009730/BIL)</t>
  </si>
  <si>
    <t xml:space="preserve">Marché de Service:  consultance pour accompagner les groupes de travail dans la rédaction du plan d'action racisme et anti-sémitisme </t>
  </si>
  <si>
    <t>Overheidsopdracht voor Diensten: consultancy ter begeleiding van het animeren van werkgroepen rond het actieplan racisme en anti-semitisme</t>
  </si>
  <si>
    <t>K-System Brabant bvba 
Hortensiastraat 2 
1800 Vilvoorde</t>
  </si>
  <si>
    <t>Hades 
Bd Industriel 145 
1070 Anderlecht</t>
  </si>
  <si>
    <t>Artémis Fleurs 
Rue du Renard 235 
7531 Havinnes</t>
  </si>
  <si>
    <t>SA Group Cleaning and Services 
Rue Godefroid Kurth 19 
1140 Evere</t>
  </si>
  <si>
    <t>Unit Protection
Rue Campagne du Moulin 53/12 
4470 Saint Georges sur Meuse</t>
  </si>
  <si>
    <t>Absormat sprl 
rue de Halle 36/38 
1190 Bruxelles</t>
  </si>
  <si>
    <t>Amplexor SA 
rue du Luxembourg 55 
8077 Bertrange 
Luxembourg</t>
  </si>
  <si>
    <t>Marchés de faible montant Fournitures</t>
  </si>
  <si>
    <t>Opdrachten van geringe waarde Leveringen</t>
  </si>
  <si>
    <t>Pop Media</t>
  </si>
  <si>
    <t>Marchés de faible montant Services</t>
  </si>
  <si>
    <t>Opdrachten van geringe waarde Dienstverlening</t>
  </si>
  <si>
    <t>Kamilou</t>
  </si>
  <si>
    <t>Ville de Bruxelles - Département / Stad Brussel - Departement</t>
  </si>
  <si>
    <t>Ressources humaines / Human resources</t>
  </si>
  <si>
    <t>Service - Marché de services ayant pour but l'organisation d’une formation et d’un accompagnement « Facilitation et intelligence collective » pour l’U.O. Participation - Faible montant - FORCSC21-02</t>
  </si>
  <si>
    <t>Diensten - Dienstopdracht met als doel de organisatie van een vorming en een begeleiding "Facilitatie en collectieve intelligentie" voor de O.E. Participatie - Beperkte waarde - FORCSC21-02</t>
  </si>
  <si>
    <t>ECORES, rue d'Edimbourg, 26 - 1050 Bruxelles</t>
  </si>
  <si>
    <t>Service - Marché de services ayant pour but l'organisation d’une formation "Maniement des tracteurs en toute sécurité" - Faible montant - FORCSC20-10</t>
  </si>
  <si>
    <t>Diensten - Dienstopdracht met als doel de organisatie van een vorming "Veilig gebruik van tractors" - Beperkte waarde - FORCSC20-10</t>
  </si>
  <si>
    <t>CEPS, rue de la Providence, 114 - 6030 Mont-sur-Marchienne</t>
  </si>
  <si>
    <t>Service - Marché de services ayant pour but l'organisation d’une formation "Stratégie et plan de communication" pour les communicants de la Ville de Bruxelles - Faible montant - FORCSC21-05</t>
  </si>
  <si>
    <t>Diensten - Dienstopdracht met als doel de organisatie van een vorming "Strategie -en communicatieplan" voor de communicanten van de Stad Brussel - Beperkte waarde - FORCSC21-05</t>
  </si>
  <si>
    <t>Ihecs Academy, rue des Grands Carmes, 27 - 1000 Bruxelles</t>
  </si>
  <si>
    <t>Service - Marché de services ayant pour but l'organisation d’une formation "Atelier de préparation à la retraite" - Faible montant - FORCSC21-03</t>
  </si>
  <si>
    <t>Diensten - Dienstopdracht met als doel de organisatie van een vorming "Workshop voorbereiding op het pensioen"- Beperkte waarde - FORCSC21-03</t>
  </si>
  <si>
    <t>Sequoia Ways, Rue de Taisnières 29 - 7080 Frameries</t>
  </si>
  <si>
    <t>Service - Marché de services ayant pour but l'organisation d’une formation "Initiation aux premiers secours en milieu professionnel" - Faible montant - FORCSC21-04</t>
  </si>
  <si>
    <t>Diensten - Dienstopdracht met als doel de organisatie van een vorming " Initiatie eerste hulp in de werkomgeving"  - Beperkte waarde - FORCSC21-04</t>
  </si>
  <si>
    <t>Croix-Rouge de Belgique, Rue de Stalle 96 - 1180 Bruxelles</t>
  </si>
  <si>
    <t>Marché public de services ayant pour but la mise en place de contenu e-learning pour la plateforme LMS de la Ville de Bruxelles.</t>
  </si>
  <si>
    <t>Overheidsopdracht voor de implementatie van e-learning content voor het LMS-platform van de Stad Brussel.</t>
  </si>
  <si>
    <t>GoodHabitz Belgium S.R.L., De
Keyserlei 53, 2018 Anvers</t>
  </si>
  <si>
    <t>Finances / Financiën</t>
  </si>
  <si>
    <t>Marché public de services relatif au retrait et/ou la livraison de valeurs (billets et/ou monnaies) pour une durée de 36 mois.</t>
  </si>
  <si>
    <t>Overheidsopdracht voor aanneming van diensten betreffende het afhalen en/of de levering van waarden (biljetten en/of munten) voor een periode van 36 maanden.</t>
  </si>
  <si>
    <t>Brink's Solutions Belgium NV</t>
  </si>
  <si>
    <t>10.648,85 EUR/an</t>
  </si>
  <si>
    <t>Centrale d'Achats / Aankoopcentrale</t>
  </si>
  <si>
    <t>Marché public de fournitures ayant pour but la fourniture, le montage et la mise en service de matériel de jeux pour la cour de récréation de l'école "De Droomboom - Basisschool Wittouck" du département Instruction Publique conclu par procédure négociée sans publicité préalable en application de l'article 42 - § 1er - 1°a de la loi du 17/06/2016 (cahier spécial des charges n° CDA/011481/MPG).</t>
  </si>
  <si>
    <t>Overheidsopdracht voor leveringen met het doel de levering, de montage en de inbedrijfsstelling van speelmateriaal voor de speelplaats van de school De Droomboom - Basisschool Wittouck van het departement Openbare Onderwijs afgesloten via onderhandelingsprocedure zonder voorafgaande bekendmaking overeenkomstig artikel 42 - § 1 - 1°a van de wet van 17/06/2016 (bestek nr CDA/011481/MPG).</t>
  </si>
  <si>
    <t>Kompan NV - Bosstraat 15 - 8780 Oostrozebeke</t>
  </si>
  <si>
    <t>Marché public de services reconductible ayant pour but le nettoyage, pendant 12 mois, de l'antenne décentralisé Louise du département Démographie conclu par faible montant de la loi du 17/06/2016 (cahier spécial des charges n° CDA/011722/AMT).</t>
  </si>
  <si>
    <t>Verlengbare overheidsopdracht voor diensten met het doel de kuisdienst, gedurende 12 maanden, voor ons gedecentraliseerde verbindingsbureel "Louiza" van het departement Demografie  afgesloten via beperkte waarde van de wet van 17/06/2016 (bestek nr CDA/011722/AMT).</t>
  </si>
  <si>
    <t>B.S.C. CLEANING SPRL, rue Herrewege 24-26 - 1090 Jette</t>
  </si>
  <si>
    <r>
      <t xml:space="preserve">Marché public de fournitures à bordereau de prix reconductible et en 2 lots ayant pour but la fourniture, le placement et la réparation, pendant 12 mois, de stores et tentures conclu par procédure négociée sans publicité préalable en application de l'article 42 - § 1er - 1°a de la loi du 17/06/2016 (cahier spécial des charges n° CDA/011275/PTL).- </t>
    </r>
    <r>
      <rPr>
        <b/>
        <sz val="11"/>
        <color theme="1"/>
        <rFont val="Calibri"/>
        <family val="2"/>
        <scheme val="minor"/>
      </rPr>
      <t>Commandes supplémentaires.</t>
    </r>
    <r>
      <rPr>
        <sz val="11"/>
        <color theme="1"/>
        <rFont val="Calibri"/>
        <family val="2"/>
        <scheme val="minor"/>
      </rPr>
      <t xml:space="preserve"> </t>
    </r>
  </si>
  <si>
    <r>
      <t xml:space="preserve">Verlengbare overheidsopdracht voor leveringen tegen prijslijst en in 2 percelen met het doel de levering, plaatsing en herstelling, gedurende 12  maand, van zonnegordijnen en overgordijnen afgesloten via onderhandelingsprocedure zonder voorafgaande bekendmaking overeenkomstig artikel 42 - § 1 - 1°a van de wet van 17/06/2016 (bestek nr CDA/011275/PTL).- </t>
    </r>
    <r>
      <rPr>
        <b/>
        <sz val="11"/>
        <color theme="1"/>
        <rFont val="Calibri"/>
        <family val="2"/>
        <scheme val="minor"/>
      </rPr>
      <t xml:space="preserve">Bijkomende bestellingen.  </t>
    </r>
  </si>
  <si>
    <t>Lenders Boost SPRL - rue Veydt 28 - 1000 Bruxelles</t>
  </si>
  <si>
    <t>Marché public de services ayant pour but l'organisation, jusqu'au 31/12/2022, de Workshops thématiques pour managers : manager avec le changement, faire de la contrainte et de l'incertitude des opportunités pour le département Démographie conclu par faible montant de la loi du 17/06/2016 (cahier spécial des charges n° CDA/011709/BEN).</t>
  </si>
  <si>
    <t>Overheidsopdracht voor dienst met het doel van organisatie, tot en met 31/12/2022, van thematische Workshops voor managers : veranderingsmanagement, beperkingen en onzekerheid ombuigen tot kansen voor het departement Demografie afgesloten via beperkte waarde van de wet van 17/06/2016 (bestek nr CDA/011709/BEN).</t>
  </si>
  <si>
    <t>DEJARDIN CONSULTING SARL - rue des Romains 3B - 7264 Walferdange - Luxembourg</t>
  </si>
  <si>
    <r>
      <t xml:space="preserve">Marché public de fournitures à bordereau de prix ayant pour but la fourniture, pendant 12 mois, de matériel sportif conclu par faible montant de la loi du 17/06/2016 (cahier spécial des charges n° CDA/011328/MPG).- </t>
    </r>
    <r>
      <rPr>
        <b/>
        <sz val="11"/>
        <color theme="1"/>
        <rFont val="Calibri"/>
        <family val="2"/>
        <scheme val="minor"/>
      </rPr>
      <t>Commandes supplémentaires.</t>
    </r>
    <r>
      <rPr>
        <sz val="11"/>
        <color theme="1"/>
        <rFont val="Calibri"/>
        <family val="2"/>
        <scheme val="minor"/>
      </rPr>
      <t xml:space="preserve"> </t>
    </r>
  </si>
  <si>
    <r>
      <t xml:space="preserve">Overheidsopdracht voor leveringen tegen prijslijst met het doel de levering, gedurende 12 maanden, van sportmateriaal afgesloten via beperkte waarde van de wet van 17/06/2016 (bestek nr CDA/011328/MPG).- </t>
    </r>
    <r>
      <rPr>
        <b/>
        <sz val="11"/>
        <color theme="1"/>
        <rFont val="Calibri"/>
        <family val="2"/>
        <scheme val="minor"/>
      </rPr>
      <t xml:space="preserve">Bijkomende bestellingen.  </t>
    </r>
  </si>
  <si>
    <t>IDEMASPORT SA - avenue Léoppold Wiener 98 - 1170 Bruxelles</t>
  </si>
  <si>
    <t>Marché public de fournitures ayant pour but la fourniture, le montage et la mise en service d'équipement de plaine de jeux pour l'école "Basisschool Kakelbont" du département Instruction Publique conclu par procédure négociée sans publicité préalable en application de l'article 42 - § 1er - 1°a de la loi du 17/06/2016 (cahier spécial des charges n° CDA/011484/MPG).</t>
  </si>
  <si>
    <t>Overheidsopdracht voor leveringen met het doel de levering, de montage en de inbedrijfsstelling van speelplaatsmateriaal voor de Basisschool Kakelbont van het departement Openbare Onderwijs afgesloten via onderhandelingsprocedure zonder voorafgaande bekendmaking overeenkomstig artikel 42 - § 1 - 1°a van de wet van 17/06/2016 (bestek nr CDA/011484/MPG).</t>
  </si>
  <si>
    <r>
      <t xml:space="preserve">Marché public de services reconductible ayant pour but l'accompagnement, pendant 24 mois, de la Ville dans sa politique de participation, conclu par procédure ouverte en application de l'article 89 de la loi du 17/06/2016 (cahier spécial des charges n° CDA/011083/CMC).- </t>
    </r>
    <r>
      <rPr>
        <b/>
        <sz val="11"/>
        <color theme="1"/>
        <rFont val="Calibri"/>
        <family val="2"/>
        <scheme val="minor"/>
      </rPr>
      <t>Commandes supplémentaires.</t>
    </r>
  </si>
  <si>
    <r>
      <t xml:space="preserve">Verlengbare overheidsopdracht voor diensten met het doel de begeleiding, gedurende 24 maanden, van de Stad bij haar participatiebeleid, afgesloten via een openbare procedure overeenkomstig artikel 89 van de wet van 17/06/2016 (bestek nr CDA/011083/CMC).- </t>
    </r>
    <r>
      <rPr>
        <b/>
        <sz val="11"/>
        <color theme="1"/>
        <rFont val="Calibri"/>
        <family val="2"/>
        <scheme val="minor"/>
      </rPr>
      <t>Bijkomende bestellingen.</t>
    </r>
  </si>
  <si>
    <t xml:space="preserve">Ecores SCRL - rue d'Edimbourg 26 - 1050 Bruxelles </t>
  </si>
  <si>
    <r>
      <t xml:space="preserve">Marché public de fournitures à bordereau de prix ayant pour but la fourniture, pendant 60 mois, de produits d'entretien écologiques, de produits et de petit matériel d'entretien à usage professionnel, et de produits à usage hygiénique conclu par adjudication ouverte en application des articles 23 et 24 de la loi du 15/06/2006 (cahier spécial des charges n° CDA/006350/DCH).- </t>
    </r>
    <r>
      <rPr>
        <b/>
        <sz val="11"/>
        <color theme="1"/>
        <rFont val="Calibri"/>
        <family val="2"/>
        <scheme val="minor"/>
      </rPr>
      <t>Prolongation.</t>
    </r>
  </si>
  <si>
    <r>
      <t xml:space="preserve">Overheidsopdracht voor leveringen tegen prijslijst met het doel de levering, gedurende 60 maanden, van ecologische onderhoudsproducten, onderhoudsproducten en klein onderhoudsmateriaal voor professioneel gebruik, en producten voor hygiënisch gebruik afgesloten via open aanbesteding overeenkomstig artikelen 23 en 24 van de wet van 15/06/2006 (bestek nr CDA/006350/DCH).- </t>
    </r>
    <r>
      <rPr>
        <b/>
        <sz val="11"/>
        <color theme="1"/>
        <rFont val="Calibri"/>
        <family val="2"/>
        <scheme val="minor"/>
      </rPr>
      <t>Verlenging.</t>
    </r>
  </si>
  <si>
    <t xml:space="preserve">ESSEF BVBA - Izegemsestraat 98 - 8880 Sint-Eloois-Winkel </t>
  </si>
  <si>
    <r>
      <t xml:space="preserve">Marché public de fournitures reconductible et à bordereau de prix ayant pour but la fourniture, pendant 12 mois, de cercueils ainsi que les accessoires y afférents pour le département Démographie conclu par procédure négociée sans publicité préalable en application de l'article 42 - § 1er - 1°a de la loi du 17/06/2016 (cahier spécial des charges n° CDA/011282/LDR).- </t>
    </r>
    <r>
      <rPr>
        <b/>
        <sz val="11"/>
        <color theme="1"/>
        <rFont val="Calibri"/>
        <family val="2"/>
        <scheme val="minor"/>
      </rPr>
      <t>Reconduction.</t>
    </r>
  </si>
  <si>
    <r>
      <t xml:space="preserve">Verlengbare overheidsopdracht voor leveringen tegen prijslijst met het doel de levering, gedurende 12 maanden, van lijkkisten en van hun toebehoren voor het departement Demografie afgesloten via onderhandelingsprocedure zonder voorafgaande bekendmaking overeenkomstig artikel 42 - § 1 - 1°a van de wet van 17/06/2016 (bestek nr CDA/011282/LDR).- </t>
    </r>
    <r>
      <rPr>
        <b/>
        <sz val="11"/>
        <color theme="1"/>
        <rFont val="Calibri"/>
        <family val="2"/>
        <scheme val="minor"/>
      </rPr>
      <t>Verlenging.</t>
    </r>
    <r>
      <rPr>
        <sz val="11"/>
        <color theme="1"/>
        <rFont val="Calibri"/>
        <family val="2"/>
        <scheme val="minor"/>
      </rPr>
      <t xml:space="preserve">  </t>
    </r>
  </si>
  <si>
    <t>DENEYER SC - rue Haute 371 - 1000 Bruxelles</t>
  </si>
  <si>
    <r>
      <t xml:space="preserve">Marché public de services à bordereau de prix ayant pour but l'enlèvement et la destruction avec attestation, pendant 48 mois, de papier d'archives pour différents départements de la Ville conclu par procédure négociée sans publicité préalable en application de l'article 26, § 1er, 1°, a, de la loi du 15/06/2006 (cahier spécial des charges n° CDA/009330/BEN).- </t>
    </r>
    <r>
      <rPr>
        <b/>
        <sz val="11"/>
        <color theme="1"/>
        <rFont val="Calibri"/>
        <family val="2"/>
        <scheme val="minor"/>
      </rPr>
      <t xml:space="preserve">Commandes supplémentaires. </t>
    </r>
  </si>
  <si>
    <r>
      <t xml:space="preserve">Overheidsopdracht voor diensten tegen prijslijst met het doel het wegnemen en de vernietiging met attest, gedurende 48 maanden, van archiefpapier voor verschillende departementen van de Stad afgesloten via onderhandelingsprocedure zonder voorafgaande bekendmaking overeenkomstig via onderhandelingsprocedure zonder  bekendmaking overeenkomstig artikel 26, § 1, 1°, a, van de wet van 15/06/2006 (bestek nr CDA/009330/BEN).- </t>
    </r>
    <r>
      <rPr>
        <b/>
        <sz val="11"/>
        <color theme="1"/>
        <rFont val="Calibri"/>
        <family val="2"/>
        <scheme val="minor"/>
      </rPr>
      <t xml:space="preserve">Bijkomende bestellingen.  </t>
    </r>
  </si>
  <si>
    <t xml:space="preserve">SIMON CONSEIL SA - boulevard de Smet de Naeyer 32 - 1090 Bruxelles </t>
  </si>
  <si>
    <r>
      <t xml:space="preserve">Marché public de fournitures reconductible à bordereau de prix ayant pour but la fourniture, pendant 24 mois, de diables et chariots conclu par procédure négociée sans publicité préalable en application de l'article 42 - § 1er - 1°a de la loi du 17/06/2016 (cahier spécial des charges n° CDA/009047/BUB).- </t>
    </r>
    <r>
      <rPr>
        <b/>
        <sz val="11"/>
        <color theme="1"/>
        <rFont val="Calibri"/>
        <family val="2"/>
        <scheme val="minor"/>
      </rPr>
      <t xml:space="preserve">Extension. </t>
    </r>
    <r>
      <rPr>
        <sz val="11"/>
        <color theme="1"/>
        <rFont val="Calibri"/>
        <family val="2"/>
        <scheme val="minor"/>
      </rPr>
      <t xml:space="preserve"> </t>
    </r>
  </si>
  <si>
    <r>
      <t xml:space="preserve">Verlengbare overheidsopdracht voor leveringen tegen prijslijst met het doel de levering, gedurende 24 maanden, van steek- en rolwagens afgesloten via onderhandelingsprocedure zonder voorafgaande bekendmaking overeenkomstig artikel 42 - § 1 - 1°a van de wet van 17/06/2016 (bestek nr CDA/009047/BUB).- </t>
    </r>
    <r>
      <rPr>
        <b/>
        <sz val="11"/>
        <color theme="1"/>
        <rFont val="Calibri"/>
        <family val="2"/>
        <scheme val="minor"/>
      </rPr>
      <t>Uitbreiding.</t>
    </r>
  </si>
  <si>
    <t>MANUTAN SA - chaussée de Mons 1424 - 1070 Bruxelles</t>
  </si>
  <si>
    <t>Marché public de fournitures à bordereau de prix et en 5 lots pour la livraison, pendant 12 mois, de bois et de bois durable conclu par procédure négociée sans publicité préalable en application de l'article 42 - § 1er - 1°a de la loi du 17/06/2016 (cahier spécial des charges n° CDA/011727/CVB).</t>
  </si>
  <si>
    <t xml:space="preserve">Overheidsopdracht voor leveringen tegen prijslijst en in 5 percelen met het doel de levering, gedurende 12 maanden, van hout en duurzaam hout afgesloten via onderhandelingsprocedure zonder voorafgaande bekendmaking overeenkomstig artikel 42 - § 1 - 1°a van de wet van 17/06/2016 (bestek nr CDA/011727/CVB). </t>
  </si>
  <si>
    <t>Magasins Eugène Schmidt &amp; Cie SA - rue du Pannenhuys 215-219 - 1090 Bruxelles</t>
  </si>
  <si>
    <r>
      <t xml:space="preserve">Marché public de fournitures reconductible ayant pour but la fourniture, pendant 12 mois, de consommables techniques en électricité  conclu par procédure négociée sans publicité préalable en application de l'article 42 - § 1er - 1°a de la loi du 17/06/2016 (cahier spécial des charges n° CDA/011438/MPG).- </t>
    </r>
    <r>
      <rPr>
        <b/>
        <sz val="11"/>
        <color theme="1"/>
        <rFont val="Calibri"/>
        <family val="2"/>
        <scheme val="minor"/>
      </rPr>
      <t>Commandes supplémentaires.</t>
    </r>
  </si>
  <si>
    <r>
      <t xml:space="preserve">Verlengbare overheidsopdracht voor leveringen met het doel de levering, gedurende 12 maanden, van technische verbruiksgoederen in electriciteit afgesloten via onderhandelingsprocedure zonder voorafgaande bekendmaking overeenkomstig artikel 42 - § 1 - 1°a van de wet van 17/06/2016 (bestek nr CDA/011438/MPG).- </t>
    </r>
    <r>
      <rPr>
        <b/>
        <sz val="11"/>
        <color theme="1"/>
        <rFont val="Calibri"/>
        <family val="2"/>
        <scheme val="minor"/>
      </rPr>
      <t>Bijkomende bestellingen.</t>
    </r>
  </si>
  <si>
    <t xml:space="preserve">DELABY ELECTRO SA - Havenstraat 74 - 1800 Vilvoorde </t>
  </si>
  <si>
    <r>
      <t xml:space="preserve">Marché public de services ayant pour but le gardiennage statique et/ou mobile par une entreprise de gardiennage, pendant 60 mois, de divers bâtiments et sites  conclu par adjudication ouverte en application de la loi du 15/06/2006 (cahier spécial des charges n° CDA/008685/DDR).- </t>
    </r>
    <r>
      <rPr>
        <b/>
        <sz val="11"/>
        <color theme="1"/>
        <rFont val="Calibri"/>
        <family val="2"/>
        <scheme val="minor"/>
      </rPr>
      <t>Extension.</t>
    </r>
  </si>
  <si>
    <r>
      <t xml:space="preserve">Overheidsopdracht voor diensten met het doel de statische en/of mobiele bewaking door een bewakingsonderneming, gedurende 60 maanden, van verscheidene gebouwen en sites afgesloten via open aanbesteding van de wet van 15/06/2006 (bestek nr CDA/008685/DDR).- </t>
    </r>
    <r>
      <rPr>
        <b/>
        <sz val="11"/>
        <color theme="1"/>
        <rFont val="Calibri"/>
        <family val="2"/>
        <scheme val="minor"/>
      </rPr>
      <t>Uitbreiding.</t>
    </r>
  </si>
  <si>
    <t>PROTECTION UNIT SA - route du Condroz 119 - 4031 Liège</t>
  </si>
  <si>
    <r>
      <t xml:space="preserve">Marché public reconductible de fournitures à bordereau de prix, pendant 12 mois, ayant pour but la fourniture, le montage et le placement d'abris de jardin en matières écoresponsables conclu par procédure négociée sans publicité préalable en application de l'article 42 - § 1er - 1°a de la loi du 17/06/2016 (cahier spécial des charges n° CDA/011330/LDR).- </t>
    </r>
    <r>
      <rPr>
        <b/>
        <sz val="11"/>
        <color theme="1"/>
        <rFont val="Calibri"/>
        <family val="2"/>
        <scheme val="minor"/>
      </rPr>
      <t>Reconduction.</t>
    </r>
  </si>
  <si>
    <r>
      <t xml:space="preserve">Verlengbare overheidsopdracht voor leveringen tegen prijslijst, gedurende 12 maanden, met het doel de levering, montage en plaatsing van tuinhuizen in milieuvriendelijke materialen afgesloten via onderhandelingsprocedure zonder voorafgaande bekendmaking overeenkomstig artikel 42 - § 1 - 1°a van de wet van 17/06/2016 (bestek nr CDA/011330/LDR).- </t>
    </r>
    <r>
      <rPr>
        <b/>
        <sz val="11"/>
        <color theme="1"/>
        <rFont val="Calibri"/>
        <family val="2"/>
        <scheme val="minor"/>
      </rPr>
      <t>Verlenging.</t>
    </r>
  </si>
  <si>
    <t>Atelier pour l'accès des moins valides au monde du travail ASBL - chaussée de Drogenbos 130 - 1180 Bruxelles</t>
  </si>
  <si>
    <t>Marché public de fournitures à bordereau de prix et en 2 lots ayant pour but la fourniture, pendant 31 mois, de matériel Horeca conclu par procédure négociée sans publicité préalable en application de l'article 42 - § 1er - 1°a de la loi du 17/06/2016 (cahier spécial des charges n° CDA/011685/DSP).</t>
  </si>
  <si>
    <t xml:space="preserve">Overheidsopdracht voor leveringen tegen prijslijst en in 2 percelen met het doel de levering, gedurende 31 maanden, van Horeca materiaal afgesloten via onderhandelingsprocedure zonder voorafgaande bekendmaking overeenkomstig artikel 42 - § 1 - 1°a van de wet van 17/06/2016 (bestek nr CDA/011685/DSP). </t>
  </si>
  <si>
    <t>Verre &amp; Couvert SPRL - chaussée de Louvain 696 - 1030 Bruxelles</t>
  </si>
  <si>
    <t>Marché public de fournitures reconductible et à bordereau de prix pour la fourniture, pendant 24 mois, de nettoyant sanitaire pour la Cellule Propreté Publique du département Travaux de Voirie conclu par faible montant de la loi du 17/06/2016 (cahier spécial des charges n° CDA/011765/JCV).</t>
  </si>
  <si>
    <t>Verlengbare overheidsopdracht voor leveringen tegen prijslijst voor de levering, gedurende 24 maanden, van sanitairreiniger voor de cel Openbare reinheid van het departement Wegeniswerken afgesloten via beperkte waarde van de wet van 17/06/2016 (bestek nr CDA/011765/JCV).</t>
  </si>
  <si>
    <t>ECO MULTI SPRL - rue de Grand-Bigard 507 - 1082 Bruxelles</t>
  </si>
  <si>
    <t>Marché public de services à bordereau de prix ayant pour but l'analyse, pendant 12 mois, des déclarations trimestrielles de sécurité sociale des travailleurs de la Ville de Bruxelles auprès de l'ONSS conclu par procédure négociée sans publicité préalable en application de l'article 42 - § 1er - 1°a de la loi du 17/06/2016 (cahier spécial des charges n° CDA/011742/DDR).</t>
  </si>
  <si>
    <t xml:space="preserve">Overheidsopdracht voor diensten tegen prijslijst met het doel de analyse, gedurende 12 maanden, van de trimestriële sociale zekerheid aangiften van het personeel van de Stad Brussel bij de RSZ afgesloten via onderhandelings-procedure zonder voorafgaande bekendmaking overeenkomstig artikel 42 - § 1 - 1°a van de wet van 17/06/2016 (bestek nr CDA/011742/DDR). </t>
  </si>
  <si>
    <t>CAPS CORP SRL - avenue des Princes Brabançons 7 - 1170 Bruxelles</t>
  </si>
  <si>
    <r>
      <t xml:space="preserve">Marché public de services à bordereau de prix ayant pour but le recyclage, pendant 60 mois, de chaussures de sécurité pour différents départements de la Ville de Bruxelles conclu par procédure négociée sans publicité préalable en application de l'article 42 - § 1er - 1°a de la loi du 17/06/2016 (cahier spécial des charges n° CDA/008062/NDH).- </t>
    </r>
    <r>
      <rPr>
        <b/>
        <sz val="11"/>
        <color theme="1"/>
        <rFont val="Calibri"/>
        <family val="2"/>
        <scheme val="minor"/>
      </rPr>
      <t xml:space="preserve">Commandes supplémentaires.  </t>
    </r>
  </si>
  <si>
    <r>
      <t xml:space="preserve">Overheidsopdracht voor diensten tegen prijslijst met het doel het recycleren, gedurende 60 maanden, van veiligheidsschoenen voor verschillende departementen van de Stad Brussel afgesloten via onderhandelingsprocedure zonder voorafgaande bekendmaking overeenkomstig artikel 42 - § 1 - 1°a van de wet van 17/06/2016 (bestek nr CDA/008062/NDH).- </t>
    </r>
    <r>
      <rPr>
        <b/>
        <sz val="11"/>
        <color theme="1"/>
        <rFont val="Calibri"/>
        <family val="2"/>
        <scheme val="minor"/>
      </rPr>
      <t xml:space="preserve">Bijkomende bestellingen.  </t>
    </r>
  </si>
  <si>
    <t xml:space="preserve">MIREILLE NV - Pastoor Paquaylaan 186 - 3550 Heusden-Zolder </t>
  </si>
  <si>
    <r>
      <t xml:space="preserve">Marché public de fournitures à bordereau de prix ayant pour but la fourniture, pendant 24 mois, d'électroménager à usage domestique conclu par procédure négociée sans publicité préalable en application de l'article 42 - § 1er - 1°a de la loi du 17/06/2016 (cahier spécial des charges n° CDA/010605/CVB).- </t>
    </r>
    <r>
      <rPr>
        <b/>
        <sz val="11"/>
        <color theme="1"/>
        <rFont val="Calibri"/>
        <family val="2"/>
        <scheme val="minor"/>
      </rPr>
      <t xml:space="preserve">Commandes supplémentaires. </t>
    </r>
  </si>
  <si>
    <r>
      <t xml:space="preserve">Overheidsopdracht voor leveringen tegen prijslijst met het doel de levering, gedurende 24 maanden, van elektrische huishoudapparatuur voor huishoudelijk gebruik afgesloten via onderhandelingsprocedure zonder voorafgaande bekendmaking overeenkomstig artikel 42 - § 1 - 1°a van de wet van 17/06/2016 (bestek nr CDA/010605/CVB).- </t>
    </r>
    <r>
      <rPr>
        <b/>
        <sz val="11"/>
        <color theme="1"/>
        <rFont val="Calibri"/>
        <family val="2"/>
        <scheme val="minor"/>
      </rPr>
      <t xml:space="preserve">Bijkomende bestellingen.  </t>
    </r>
  </si>
  <si>
    <t>Etablissements Steylemans SA - boulevard Emile Bockstael 412 - 1020 Bruxelles</t>
  </si>
  <si>
    <r>
      <t xml:space="preserve">Marché public de fournitures reconductible à bordereau de prix et en 5 lots ayant pour but la fourniture, pendant 24 mois, de consommables dentaires pour le département Instruction Publique conclu par procédure négociée sans publicité préalable en application de l'article 42 - § 1er - 1°a de la loi du 17/06/2016 (cahier spécial des charges n° CDA/010427/LDR). - </t>
    </r>
    <r>
      <rPr>
        <b/>
        <sz val="11"/>
        <color theme="1"/>
        <rFont val="Calibri"/>
        <family val="2"/>
        <scheme val="minor"/>
      </rPr>
      <t xml:space="preserve">Commandes supplémentaires. </t>
    </r>
  </si>
  <si>
    <r>
      <t xml:space="preserve">Verlengbare overheidsopdracht voor leveringen tegen prijslijst en in 5 percelen met het doel de levering, gedurende 24 maanden, van tandheelkundige verbruiksgoederen voor het departement Openbaar Onderwijs afgesloten via onderhandelingsprocedure zonder voorafgaande bekendmaking overeenkomstig artikel 42 - § 1 - 1°a van de wet van 17/06/2016 (bestek nr CDA/010427/LDR). - </t>
    </r>
    <r>
      <rPr>
        <b/>
        <sz val="11"/>
        <color theme="1"/>
        <rFont val="Calibri"/>
        <family val="2"/>
        <scheme val="minor"/>
      </rPr>
      <t xml:space="preserve">Bijkomende bestellingen.  </t>
    </r>
  </si>
  <si>
    <t>ARSEUS LAB NV - Mannebeekstraat 33 - 8790 Waregem</t>
  </si>
  <si>
    <r>
      <t xml:space="preserve">Marché public reconductible de fournitures à bordereau de prix, pendant 12 mois, ayant pour but la fourniture, le montage et le placement d'abris de jardin en matières écoresponsables conclu par procédure négociée sans publicité préalable en application de l'article 42 - § 1er - 1°a de la loi du 17/06/2016 (cahier spécial des charges n° CDA/011330/LDR).- </t>
    </r>
    <r>
      <rPr>
        <b/>
        <sz val="11"/>
        <color theme="1"/>
        <rFont val="Calibri"/>
        <family val="2"/>
        <scheme val="minor"/>
      </rPr>
      <t xml:space="preserve">Commandes supplémentaires. </t>
    </r>
  </si>
  <si>
    <r>
      <t xml:space="preserve">Verlengbare overheidsopdracht voor leveringen tegen prijslijst, gedurende 12 maanden, met het doel de levering, montage en plaatsing van tuinhuizen in milieuvriendelijke materialen afgesloten via onderhandelingsprocedure zonder voorafgaande bekendmaking overeenkomstig artikel 42 - § 1 - 1°a van de wet van 17/06/2016 (bestek nr CDA/011330/LDR).- </t>
    </r>
    <r>
      <rPr>
        <b/>
        <sz val="11"/>
        <color theme="1"/>
        <rFont val="Calibri"/>
        <family val="2"/>
        <scheme val="minor"/>
      </rPr>
      <t xml:space="preserve">Bijkomende bestellingen.  </t>
    </r>
  </si>
  <si>
    <r>
      <t xml:space="preserve">Marché public de fournitures reconductible et à bordereau de prix ayant pour but la fourniture, pendant 12 mois, de refroidisseur d'air écoénergétiques "Aircoolers" conclu par faible montant de la loi du 17/06/2016 (cahier spécial des charges n° CDA/011397/PAD).- </t>
    </r>
    <r>
      <rPr>
        <b/>
        <sz val="11"/>
        <color theme="1"/>
        <rFont val="Calibri"/>
        <family val="2"/>
        <scheme val="minor"/>
      </rPr>
      <t xml:space="preserve">Commandes supplémentaires. </t>
    </r>
  </si>
  <si>
    <r>
      <t xml:space="preserve">Verlengbare overheidsopdracht voor leveringen tegen prijslist met het doel de leveringen, gedurende 12 maanden, van energiezuinige luchtkoelers "Aircoolers" afgesloten via beperkte waarde van de wet van 17/06/2016 (bestek nr CDA/011397/PAD).- </t>
    </r>
    <r>
      <rPr>
        <b/>
        <sz val="11"/>
        <color theme="1"/>
        <rFont val="Calibri"/>
        <family val="2"/>
        <scheme val="minor"/>
      </rPr>
      <t xml:space="preserve">Bijkomende bestellingen.  </t>
    </r>
  </si>
  <si>
    <t>Etablissements Steylemans SA - boulevard Emile Bockstael 412-414 - 1020 Bruxelles</t>
  </si>
  <si>
    <t>Marché public de services à bordereau de prix ayant pour but le contrôle, pendant 12 mois, des incapacités de travail du personnel de la Ville pour raison médicale conclu par procédure négociée sans publicité préalable en application de l'article 42 - § 1er - 1°a de la loi du 17/06/2016 (cahier spécial des charges n° CDA/011712/DDR).</t>
  </si>
  <si>
    <t xml:space="preserve">Overheidsopdracht voor diensten tegen prijslijst met het doel de controle, gedurende 12 maanden, op de werkonbekwaamheden van het personeel van de Stad om medische redenen afgesloten via onderhandelingsprocedure zonder voorafgaande bekendmaking overeenkomstig artikel 42 - § 1 - 1°a van de wet van 17/06/2016 (bestek nr CDA/011712/DDR). </t>
  </si>
  <si>
    <t>CERTIMED VZW - Kempische steenweg 309 bus 3.01 - 3500 Hasselt</t>
  </si>
  <si>
    <r>
      <t xml:space="preserve">Marché public de fournitures à bordereau de prix pendant 12 mois et en 2 lots ayant pour but la fourniture de ranges-vélos conclu par procédure négociée sans publicité préalable en application de l'article 42 - § 1er - 1°a de la loi du 17/06/2016 (cahier spécial des charges n° CDA/011560/LDR).- </t>
    </r>
    <r>
      <rPr>
        <b/>
        <sz val="11"/>
        <color theme="1"/>
        <rFont val="Calibri"/>
        <family val="2"/>
        <scheme val="minor"/>
      </rPr>
      <t xml:space="preserve">Commandes supplémentaires. </t>
    </r>
  </si>
  <si>
    <r>
      <t xml:space="preserve">Overheidsopdracht voor leveringen tegen prijslijst gedurende 12 maanden en in 2 percelen met het doel de levering van fietsrekken afgesloten via onderhandelingsprocedure zonder voorafgaande bekendmaking overeenkomstig artikel 42 - § 1 - 1°a van de wet van 17/06/2016 (bestek nr CDA/011560/LDR).- </t>
    </r>
    <r>
      <rPr>
        <b/>
        <sz val="11"/>
        <color theme="1"/>
        <rFont val="Calibri"/>
        <family val="2"/>
        <scheme val="minor"/>
      </rPr>
      <t xml:space="preserve">Bijkomende bestellingen.  </t>
    </r>
  </si>
  <si>
    <t>BELURBA BVBA - Heikant 5 - 3930 Hamont-Achel</t>
  </si>
  <si>
    <r>
      <t xml:space="preserve">Marché public de fournitures reconductible à bordereau de prix ayant pour but la fourniture, pendant 12 mois, de gourdes durables personnalisées pour tous les membres du personnel de la Ville de Bruxelles conclu par procédure négociée sans publicité préalable en application de l'article 42 - § 1er - 1°a de la loi du 17/06/2016 (cahier spécial des charges n° CDA/011259/LDR).- </t>
    </r>
    <r>
      <rPr>
        <b/>
        <sz val="11"/>
        <color theme="1"/>
        <rFont val="Calibri"/>
        <family val="2"/>
        <scheme val="minor"/>
      </rPr>
      <t xml:space="preserve">Commandes supplémentaires. </t>
    </r>
  </si>
  <si>
    <r>
      <t xml:space="preserve">Verlengbare overheidsopdracht voor leveringen tegen prijslijst met het doel de levering, gedurende 12 maanden, van gepersonaliseerde duurzame drinkbussen voor alle personeelsleden van Stad Brussel afgesloten via onderhandelingsprocedure zonder voorafgaande bekendmaking overeenkomstig artikel 42 - § 1 - 1°a van de wet van 17/06/2016 (bestek nr CDA/011259/LDR).- </t>
    </r>
    <r>
      <rPr>
        <b/>
        <sz val="11"/>
        <color theme="1"/>
        <rFont val="Calibri"/>
        <family val="2"/>
        <scheme val="minor"/>
      </rPr>
      <t>Bijkomende</t>
    </r>
    <r>
      <rPr>
        <sz val="11"/>
        <color theme="1"/>
        <rFont val="Calibri"/>
        <family val="2"/>
        <scheme val="minor"/>
      </rPr>
      <t xml:space="preserve"> </t>
    </r>
    <r>
      <rPr>
        <b/>
        <sz val="11"/>
        <color theme="1"/>
        <rFont val="Calibri"/>
        <family val="2"/>
        <scheme val="minor"/>
      </rPr>
      <t>bestellingen.</t>
    </r>
    <r>
      <rPr>
        <sz val="11"/>
        <color theme="1"/>
        <rFont val="Calibri"/>
        <family val="2"/>
        <scheme val="minor"/>
      </rPr>
      <t xml:space="preserve">  </t>
    </r>
  </si>
  <si>
    <t>EURO-GIFTS BELGIUM NV - Hoogweg 38 - 8940 Wervik</t>
  </si>
  <si>
    <r>
      <t xml:space="preserve">Marché public de fournitures reconductible, à bordereau de prix et en 3 lots ayant pour but la fourniture, pendant 12 mois, de matériel de nettoyage et d'hygiène  conclu par procédure négociée sans publicité préalable en application de l'article 42 - § 1er - 1°a de la loi du 17/06/2016 (cahier spécial des charges n° CDA/011229/MPG).- </t>
    </r>
    <r>
      <rPr>
        <b/>
        <sz val="11"/>
        <color theme="1"/>
        <rFont val="Calibri"/>
        <family val="2"/>
        <scheme val="minor"/>
      </rPr>
      <t>Commandes supplémentaires.</t>
    </r>
    <r>
      <rPr>
        <sz val="11"/>
        <color theme="1"/>
        <rFont val="Calibri"/>
        <family val="2"/>
        <scheme val="minor"/>
      </rPr>
      <t xml:space="preserve"> </t>
    </r>
  </si>
  <si>
    <r>
      <t xml:space="preserve">Verlengbare overheidsopdracht voor leveringen tegen prijslijst en in 3 percelen met het doel de levering, gedurende 12 maanden, van reiniging- en hygiënisch materiaal afgesloten via onderhandelingsprocedure zonder voorafgaande bekendmaking overeenkomstig artikel 42 - § 1 - 1°a van de wet van 17/06/2016 (bestek nr CDA/011229/MPG).- </t>
    </r>
    <r>
      <rPr>
        <b/>
        <sz val="11"/>
        <color theme="1"/>
        <rFont val="Calibri"/>
        <family val="2"/>
        <scheme val="minor"/>
      </rPr>
      <t xml:space="preserve">Bijkomende bestellingen.  </t>
    </r>
  </si>
  <si>
    <t>BOMA SA - Noorderlaan 131 - 2030 Anvers</t>
  </si>
  <si>
    <r>
      <t xml:space="preserve">Marché public de fournitures reconductible à bordereau de prix et en 5 lots ayant pour but la fourniture, pendant 24 mois, d'outillage à main électrique, électropneumatique et sans fil ainsi que les accessoires et consommables y afférent conclu par procédure négociée sans publicité préalable en application de l'article 42 - § 1er - 1°a de la loi du 17/06/2016 (cahier spécial des charges n° CDA/011463/PTL).- </t>
    </r>
    <r>
      <rPr>
        <b/>
        <sz val="11"/>
        <color theme="1"/>
        <rFont val="Calibri"/>
        <family val="2"/>
        <scheme val="minor"/>
      </rPr>
      <t xml:space="preserve">Commandes supplémentaires. </t>
    </r>
  </si>
  <si>
    <r>
      <t xml:space="preserve">Verlengbare overheidsopdracht voor leveringen tegen prijslijst en in 5 percelen met het doel de levering, gedurende 24 maanden, van elektrisch, elektropneumatisch en draadloos handgereedschap en bij behorende toebehoren en verbruiksgoederen afgesloten via onderhandelingsprocedure zonder voorafgaande bekendmaking overeenkomstig artikel 42 - § 1 - 1°a van de wet van 17/06/2016 (bestek nr CDA/011463/PTL).- </t>
    </r>
    <r>
      <rPr>
        <b/>
        <sz val="11"/>
        <color theme="1"/>
        <rFont val="Calibri"/>
        <family val="2"/>
        <scheme val="minor"/>
      </rPr>
      <t xml:space="preserve">Bijkomende bestellingen.  </t>
    </r>
  </si>
  <si>
    <t>INTERNATIONAL TOOLS SERVICES SA - rue du Printemps 39-43 -1050 Bruxelles</t>
  </si>
  <si>
    <t>Marché public de services à bordereau de prix ayant pour but l'élaboration d'un plan d'action local de lutte contre le racisme conclu par faible montant de la loi du 17/06/2016 (cahier spécial des charges n° CDA/011756/YOU).</t>
  </si>
  <si>
    <t>Overheidsopdracht voor diensten tegen prijslijst met het doel de ontwikkeling van een lokaal actieplan tegen racisme afgesloten via beperkte waarde van de wet van 17/06/2016 (bestek nr CDA/011756/YOU).</t>
  </si>
  <si>
    <t>BEPAX ASBL - chaussée Saint-Pierre 208 - 1040 Bruxelles</t>
  </si>
  <si>
    <r>
      <t>Marché public de services reconductible ayant pour but la confection, pendant 24 mois, d'autocollants pour la cellule Horeca du département Affaires Economiques conclu par faible montant de la loi du 17/06/2016 (cahier spécial des charges n° CDA/011135/VHO).</t>
    </r>
    <r>
      <rPr>
        <b/>
        <sz val="11"/>
        <color theme="1"/>
        <rFont val="Calibri"/>
        <family val="2"/>
        <scheme val="minor"/>
      </rPr>
      <t xml:space="preserve">- Commandes supplémentaires. </t>
    </r>
  </si>
  <si>
    <r>
      <t xml:space="preserve">Verlengbare overheidsopdracht voor diensten met het doel de vervaardiging, gedurende 24 maanden, van zelfklevers voor de cel Horeca van het departement Economische Zaken afgesloten via beperkte waarde van de wet van 17/06/2016 (bestek nr CDA/011135/VHO).- </t>
    </r>
    <r>
      <rPr>
        <b/>
        <sz val="11"/>
        <color theme="1"/>
        <rFont val="Calibri"/>
        <family val="2"/>
        <scheme val="minor"/>
      </rPr>
      <t xml:space="preserve">Bijkomende bestellingen.  </t>
    </r>
  </si>
  <si>
    <t>OTM-ZENITH SA - rue du Grand-Bigard 500 - 1082 Berchem-Sainte-Agathe</t>
  </si>
  <si>
    <r>
      <t>Marché public de services à bordereau de prix ayant pour but l'interprétariat en milieu social, pendant 48 mois, pour la permanence du Conseil des Bruxellois d'Origine Etrangère et les établissements scolaires de la Ville conclu par procédure négociée  sans publicité en application de l'article 26, § 1er, 1°, f, de la loi du 15/06/2006 (cahier spécial des charges n° CDA/009378/BIL).</t>
    </r>
    <r>
      <rPr>
        <b/>
        <sz val="11"/>
        <color theme="1"/>
        <rFont val="Calibri"/>
        <family val="2"/>
        <scheme val="minor"/>
      </rPr>
      <t xml:space="preserve">- Commandes supplémentaires. </t>
    </r>
  </si>
  <si>
    <r>
      <t xml:space="preserve">Overheidsopdracht tegen prijslijst voor diensten met het doel een sociale vertaaldienst, gedurende 48maanden, voor de permanentie van de Raad voor Brusselaars van Vreemde Afkomst  en de onderwijsinstellingen van de Stad afgesloten via onderhandelingsprocedure zonder bekendmaking overeenkomstig artikel 26, § 1, 1°, f, van de wet van 15/06/2006 (bestek nr CDA/009378/BIL).- </t>
    </r>
    <r>
      <rPr>
        <b/>
        <sz val="11"/>
        <color theme="1"/>
        <rFont val="Calibri"/>
        <family val="2"/>
        <scheme val="minor"/>
      </rPr>
      <t xml:space="preserve">Bijkomende bestellingen.  </t>
    </r>
  </si>
  <si>
    <t>SERVICE DE TRADUCTION ET D'INTERPRETARIAT EN MILIEU SOCIAL ASBL - chaussée de Haecht 226 - 1030 Bruxelles</t>
  </si>
  <si>
    <r>
      <t xml:space="preserve">Marché public de services reconductible et à bordereau de prix ayant pour but la réalisation de photographies de cérémonies et leur impression, pour les membres du personnel de la Ville conclu par faible montant de la loi du 17/06/2016 (cahier spécial des charges n° CDA/011149/DSP).- </t>
    </r>
    <r>
      <rPr>
        <b/>
        <sz val="11"/>
        <color theme="1"/>
        <rFont val="Calibri"/>
        <family val="2"/>
        <scheme val="minor"/>
      </rPr>
      <t>Reconduction.</t>
    </r>
  </si>
  <si>
    <r>
      <t xml:space="preserve">Verlengbare overheidsopdracht voor diensten tegen prijslijst met het doel de realisatie van foto's van plechtigheden en hun afdruk voor de personeelsleden van de Stad afgesloten via beperkte waarde van de wet van 17/06/2016 (bestek nr CDA/011149/DSP).- </t>
    </r>
    <r>
      <rPr>
        <b/>
        <sz val="11"/>
        <color theme="1"/>
        <rFont val="Calibri"/>
        <family val="2"/>
        <scheme val="minor"/>
      </rPr>
      <t>Verlenging.</t>
    </r>
  </si>
  <si>
    <t>CHEEESEBOX Amaury De Broux, rue des Vétérinaires 42 - 1070 Bruxelles</t>
  </si>
  <si>
    <t xml:space="preserve">Maché public de services à bordereau de prix ayant pour but la réalisation, pendant 36 mois, de photographies de diverses oeuvres conservées dans les Musées de l'ASBL Bruxelles-Musées-Expositions conclu par procédure négociée sans publicité préalable en application de l'article 42 - § 1er - 1°a de la loi du 17/06/2016 (cahier spécial des charges n° CDA/011766/BEN). </t>
  </si>
  <si>
    <t xml:space="preserve">Overheidsopdracht voor diensten met prijsopgave voor de realisatie, gedurende 36 maanden, van foto's van verschillende werken die in de Musea van de vzw Brussel-Musea-Tentoonstellingen worden bewaard afgesloten via onderhandelingsprocedure zonder voorafgaande bekendmaking overeenkomstig artikel 42 - § 1 - 1°a van de wet van 17/06/2016 (bestek nr CDA/011766/BEN). </t>
  </si>
  <si>
    <t>EVER.ARTS SRL - rue de l'Arbre Bénit 78 - 1050 Bruxelles</t>
  </si>
  <si>
    <r>
      <t xml:space="preserve">Marché public reconductible de fournitures à bordereau de prix ayant pour but la fourniture et le placement pendant 12 mois, des portemanteaux pour le département Instruction publique conclu par faible montant de la loi du 17/06/2016 (cahier spécial des charges n° CDA/011389/DCH).- </t>
    </r>
    <r>
      <rPr>
        <b/>
        <sz val="11"/>
        <color theme="1"/>
        <rFont val="Calibri"/>
        <family val="2"/>
        <scheme val="minor"/>
      </rPr>
      <t xml:space="preserve">Commandes supplémentaires. </t>
    </r>
  </si>
  <si>
    <r>
      <t xml:space="preserve">Verlengbare overheidsopdracht voor leveringen tegen prijslijst met het doel de leveringen en het plaatsen, gedurende 12 maanden, van kapstokken voor het departement Openbaar Onderwijs afgesloten via beperkte waarde van de wet van 17/06/2016 (bestek nr CDA/011389/DCH).- </t>
    </r>
    <r>
      <rPr>
        <b/>
        <sz val="11"/>
        <color theme="1"/>
        <rFont val="Calibri"/>
        <family val="2"/>
        <scheme val="minor"/>
      </rPr>
      <t xml:space="preserve">Bijkomende bestellingen.  </t>
    </r>
  </si>
  <si>
    <t>Au Gai Savoir SA - rue de la Station 60 - 6043 Ransart</t>
  </si>
  <si>
    <r>
      <t xml:space="preserve">Marché public de fournitures à bordereau de prix et en 7 lots ayant pour but la fourniture, pendant 60 mois, de mobilier durable de bureau et de collectivité conclu par adjudication ouverte en application de la loi du 15/06/2006 (cahier spécial des charges n° CDA/007409/DCH).- </t>
    </r>
    <r>
      <rPr>
        <b/>
        <sz val="11"/>
        <color theme="1"/>
        <rFont val="Calibri"/>
        <family val="2"/>
        <scheme val="minor"/>
      </rPr>
      <t xml:space="preserve">Extension. </t>
    </r>
  </si>
  <si>
    <r>
      <t xml:space="preserve">Overheidsopdracht voor leveringen tegen prijslijst en in 7 percelen met het doel de levering, gedurende 60 maanden, van duurzaam kantoor- en groepsmeubilair afgesloten via open aanbesteding van de wet van 15/06/2006 (bestek nr CDA/007409/DCH).- </t>
    </r>
    <r>
      <rPr>
        <b/>
        <sz val="11"/>
        <color theme="1"/>
        <rFont val="Calibri"/>
        <family val="2"/>
        <scheme val="minor"/>
      </rPr>
      <t>Uitbreiding.</t>
    </r>
  </si>
  <si>
    <t>BEDIMO SA - rue du Bourgmestre 28 - 1050 Bruxelles</t>
  </si>
  <si>
    <t xml:space="preserve">Marché public de fournitures reconductible ayant pour but l'acquisition, pendant 24 mois, de matériel pour terrains de tennis, pour la cellule Sports du département Culture, Jeunesse, Loisirs et Sports conclu par faible montant de la loi du 17/06/2016 (cahier spécial des charges n° CDA/011680/CVB). </t>
  </si>
  <si>
    <t xml:space="preserve">Verlengbare overheidsopdracht voor leveringen met het doel het aankoop, gedurende 24 maanden, van rood gravel voor tennisvelden voor het cel Sport van het departement Cultuur, Jeugd, Ontspanning en Sport afgesloten via beperkte waarde van de wet van 17/06/2016 (bestek nr CDA/011680/CVB). </t>
  </si>
  <si>
    <t>TENNIS-BRICK SA - Jan Van Rijswijcklaan 138 - 2018 Antwerpen</t>
  </si>
  <si>
    <t xml:space="preserve">Marché public de fournitures à bordereau de prix ayant pour but la fourniture et le raccordement, jusqu'au 30 septembre 2021, d'électroménager à usage professionnel conclu par procédure négociée sans publicité préalable en application de l'article 42 - § 1er - 1°a de la loi du 17/06/2016 (cahier spécial des charges n° CDA/011628/DCH). </t>
  </si>
  <si>
    <t xml:space="preserve">Overheidsopdracht voor leveringen tegen prijslijst met het doel de levering en de verbinding, tot 30 september 2021, van elektrische huishoudapparatuur voor beroepsgebruik afgesloten via onderhandelingsprocedure zonder voorafgaande bekendmaking overeenkomstig artikel 42 - § 1 - 1°a van de wet van 17/06/2016 (bestek nr CDA/011628/DCH). </t>
  </si>
  <si>
    <t>Ets STEYLEMANS SA - Boulevard Emile Bockstael 412 - 1020 Bruxelles</t>
  </si>
  <si>
    <t xml:space="preserve">Marché public de fournitures ayant pour but la fourniture de matelas et de protège-matelas pour les crèches et prégardiennats du département Démographie conclu par procédure négociée sans publicité préalable en application de l'article 42 - § 1er - 1°a de la loi du 17/06/2016 (cahier spécial des charges n° CDA/011581/DCH). </t>
  </si>
  <si>
    <t xml:space="preserve">Overheidsopdracht voor leveringen met het doel de levering van  matrassen en matrasbeschermers voor de kinderdagverblijven van het departement Demografie afgesloten via onderhandelingsprocedure zonder voorafgaande bekendmaking overeenkomstig artikel 42 - § 1 - 1°a van de wet van 17/06/2016 (bestek nr CDA/011581/DCH). </t>
  </si>
  <si>
    <t>EUROMOUSSE BVBA - Mallardstraat 37 - 9400 Ninove</t>
  </si>
  <si>
    <r>
      <t xml:space="preserve">Marché public de fourniture à bordereau de prix, ayant pour but la fourniture, pendant 24 mois, de rouleaux d'adhésif PVC transparents conclu par faible montant de la loi du 17/06/2016 (cahier spécial des charges n° CDA/011318/YOU).- </t>
    </r>
    <r>
      <rPr>
        <b/>
        <sz val="11"/>
        <color theme="1"/>
        <rFont val="Calibri"/>
        <family val="2"/>
        <scheme val="minor"/>
      </rPr>
      <t xml:space="preserve">Commandes supplémentaires. </t>
    </r>
  </si>
  <si>
    <r>
      <t xml:space="preserve">Overheidsopdracht voor leveringen tegen prijslijst met het doel de levering, tijdens 24 maanden, van zelfklevende doorschijnend PVC rollen afgesloten via beperkte waarde van de wet van 17/06/2016 (bestek nr CDA/011318/YOU).- </t>
    </r>
    <r>
      <rPr>
        <b/>
        <sz val="11"/>
        <color theme="1"/>
        <rFont val="Calibri"/>
        <family val="2"/>
        <scheme val="minor"/>
      </rPr>
      <t xml:space="preserve">Bijkomende bestellingen.  </t>
    </r>
  </si>
  <si>
    <t>KING'S HOUSE PRODUCTS SPRL - rue Ernest Havaux 23 - 1040 Bruxelles</t>
  </si>
  <si>
    <r>
      <t xml:space="preserve">Marché public reconductible de fournitures à bordereau de prix et en 10 lots ayant pour but la fourniture, pendant 12 mois, de consommables techniques périssables paramédicaux pour la Haute Ecole Francisco Ferrer du département Instruction Publique conclu par procédure négociée sans publicité préalable en application de l'article 42, § 1er, 1°, a, de la loi du 17/06/2016 (cahier spécial des charges n° CDA/011334/LDR).- </t>
    </r>
    <r>
      <rPr>
        <b/>
        <sz val="11"/>
        <color theme="1"/>
        <rFont val="Calibri"/>
        <family val="2"/>
        <scheme val="minor"/>
      </rPr>
      <t xml:space="preserve">Commandes supplémentaires. </t>
    </r>
  </si>
  <si>
    <r>
      <t xml:space="preserve">Verlengbare overheidsopdracht voor leveringen tegen prijslijst en in 10 percelen met het doel de levering, gedurende 12 maanden, van vergankelijke paramedische technische verbruiksartikelen voor de "Haute Ecole Francisco Ferrer" van het departement Openbaar Onderwijs afgesloten via onderhandelingsprocedure zonder voorafgaande bekendmaking overeenkomstig artikel 42 - § 1 - 1°a van de wet van 17/06/2016 (bestek nr CDA/011334/LDR).- </t>
    </r>
    <r>
      <rPr>
        <b/>
        <sz val="11"/>
        <color theme="1"/>
        <rFont val="Calibri"/>
        <family val="2"/>
        <scheme val="minor"/>
      </rPr>
      <t xml:space="preserve">Bijkomende bestellingen.  </t>
    </r>
  </si>
  <si>
    <t>INTERNATIONAL MEDICAL PRODUCTS SA - chaussée de Wavre 1110/7 - 1160 Bruxelles</t>
  </si>
  <si>
    <r>
      <t xml:space="preserve">Marché public de fournitures à bordereau de prix et en 5 lots ayant pour but la fourniture, pendant 12 mois, de chaussures de sécurité basses et hautes, sabots de travail, sandales de travail et chaussures de sécurité blanches conclu par procédure négociée sans publicité préalable en application de l'article 42, § 1er, 1°, a, de la loi du 17/06/2016 (cahier spécial des charges n° CDA/011393/PAD).- </t>
    </r>
    <r>
      <rPr>
        <b/>
        <sz val="11"/>
        <color theme="1"/>
        <rFont val="Calibri"/>
        <family val="2"/>
        <scheme val="minor"/>
      </rPr>
      <t xml:space="preserve">Commandes supplémentaires. </t>
    </r>
  </si>
  <si>
    <r>
      <t xml:space="preserve">Overheidsopdracht voor leveringen tegen prijslijst en in 5 percelen met het doel de levering, gedurende 12 maanden, van lage en hoge veiligheidsschoenen, werkklompen, werksandalen en witte veiligheidsschoenen afgesloten via onderhandelingsprocedure zonder voorafgaande bekendmaking overeenkomstig artikel 42 - § 1 - 1°a van de wet van 17/06/2016 (bestek nr CDA/011393/PAD).- </t>
    </r>
    <r>
      <rPr>
        <b/>
        <sz val="11"/>
        <color theme="1"/>
        <rFont val="Calibri"/>
        <family val="2"/>
        <scheme val="minor"/>
      </rPr>
      <t xml:space="preserve">Bijkomende bestellingen.  </t>
    </r>
  </si>
  <si>
    <t xml:space="preserve">EVETRA SA - avenue A. Buyl 90 - 1050 Bruxelles (2.500,00 €)                                           PROSAFETY SPRL - avenue Thomas Edison 50 - 1402 Thines (Nivelles)  (5.000,00 €) </t>
  </si>
  <si>
    <r>
      <t xml:space="preserve">Marché public de fournitures à bordereau de prix et en 5 lots pour la livraison, pendant 12 mois, de bois et de bois durable conclu par procédure négociée sans publicité préalable en application de l'article 42 - § 1er - 1°a de la loi du 17/06/2016 (cahier spécial des charges n° CDA/011727/CVB).- </t>
    </r>
    <r>
      <rPr>
        <b/>
        <sz val="11"/>
        <color theme="1"/>
        <rFont val="Calibri"/>
        <family val="2"/>
        <scheme val="minor"/>
      </rPr>
      <t xml:space="preserve">Commandes supplémentaires. </t>
    </r>
  </si>
  <si>
    <r>
      <t xml:space="preserve">Overheidsopdracht voor leveringen tegen prijslijst en in 5 percelen met het doel de levering, gedurende 12 maanden, van hout en duurzaam hout afgesloten via onderhandelingsprocedure zonder voorafgaande bekendmaking overeenkomstig artikel 42 - § 1 - 1°a van de wet van 17/06/2016 (bestek nr CDA/011727/CVB).- </t>
    </r>
    <r>
      <rPr>
        <b/>
        <sz val="11"/>
        <color theme="1"/>
        <rFont val="Calibri"/>
        <family val="2"/>
        <scheme val="minor"/>
      </rPr>
      <t xml:space="preserve">Bijkomende bestellingen.  </t>
    </r>
  </si>
  <si>
    <t>MAGASINS EUGENE SCHMIDT &amp; CIE SA - rue du Pannenhuys 215-219 - 1090 Bruxelles</t>
  </si>
  <si>
    <r>
      <t xml:space="preserve">Marché public de fournitures à bordereau de prix ayant pour but la fourniture, pendant 12 mois, d'urinoirs secs avec jardinière pour la cellule Propreté Publique du département Travaux de Voirie conclu par procédure négociée sans publicité préalable en application de l'article 42 - § 1er - 1°a de la loi du 17/06/2016 (cahier spécial des charges n° CDA/011449/PTL). - </t>
    </r>
    <r>
      <rPr>
        <b/>
        <sz val="11"/>
        <color theme="1"/>
        <rFont val="Calibri"/>
        <family val="2"/>
        <scheme val="minor"/>
      </rPr>
      <t xml:space="preserve">Commandes supplémentaires. </t>
    </r>
  </si>
  <si>
    <r>
      <t xml:space="preserve">Overheidsopdracht voor leveringen tegen prijslijst met het doel de levering, gedurende 12 maanden, van droge urinoirs met bloembak voor de cel Openbare Reinheid van het departement Wegeniswerken afgesloten via onderhandelingsprocedure zonder voorafgaande bekendmaking overeenkomstig artikel 42 - § 1 - 1°a van de wet van 17/06/2016 (bestek nr CDA/011449/PTL). - </t>
    </r>
    <r>
      <rPr>
        <b/>
        <sz val="11"/>
        <color theme="1"/>
        <rFont val="Calibri"/>
        <family val="2"/>
        <scheme val="minor"/>
      </rPr>
      <t xml:space="preserve">Bijkomende bestellingen.  </t>
    </r>
  </si>
  <si>
    <t xml:space="preserve">FALTAZI SARL - rue Sanlecque 19 - 4400 Nantes - France </t>
  </si>
  <si>
    <r>
      <t xml:space="preserve">Marché public de services à bordereau de prix ayant pour but l'enlèvement et le traitement, pendant 60 mois, des déchets triés (déchets résiduels, PMC, papier-carton mélangé et verre) pour différents départements de la Ville conclu par adjudication ouverte en application de la loi du 15/06/2006 (cahier spécial des charges n° CDA/008924/DDR). - </t>
    </r>
    <r>
      <rPr>
        <b/>
        <sz val="11"/>
        <color theme="1"/>
        <rFont val="Calibri"/>
        <family val="2"/>
        <scheme val="minor"/>
      </rPr>
      <t>Extension.</t>
    </r>
  </si>
  <si>
    <r>
      <t xml:space="preserve">Overheidsopdracht voor diensten tegen prijslijst met het doel het ophalen en verwerken, gedurende 60 maanden, van het gesorteerd afval (restafval, PMD, gemengd papier-karton en glas) voor verscheidene departementen van de Stad afgesloten via open aanbesteding van de wet van 15/06/2006 (bestek nr CDA/008924/DDR). - </t>
    </r>
    <r>
      <rPr>
        <b/>
        <sz val="11"/>
        <color theme="1"/>
        <rFont val="Calibri"/>
        <family val="2"/>
        <scheme val="minor"/>
      </rPr>
      <t>Uitbreiding.</t>
    </r>
  </si>
  <si>
    <t>Bruxelles-Propreté, Agence Régionale pour la Propreté - avenue de Broqueville 12 - 1150 Bruxelles</t>
  </si>
  <si>
    <r>
      <t xml:space="preserve">Marché public de services ayant pour but l'entretien et la réparation en omnium, pendant 48 mois, d'autolaveuses équipant divers départements de la Ville conclu par procédure négociée sans publicité préalable en application de l'article 42 - § 1er - 1°a de la loi du 17/06/2016 (cahier spécial des charges n° CDA/010380/AMT). - </t>
    </r>
    <r>
      <rPr>
        <b/>
        <sz val="11"/>
        <color theme="1"/>
        <rFont val="Calibri"/>
        <family val="2"/>
        <scheme val="minor"/>
      </rPr>
      <t xml:space="preserve">Extension. </t>
    </r>
  </si>
  <si>
    <r>
      <t xml:space="preserve">Overheidsopdracht voor diensten met het doel het onderhouden en herstellen in omnium, gedurende 48 maanden, van schrobautomaten van verschillende departementen van de Stad afgesloten via onderhandelingsprocedure zonder voorafgaande bekendmaking overeenkomstig artikel 42 - § 1 - 1°a van de wet van 17/06/2016 (bestek nr CDA/010380/AMT). - </t>
    </r>
    <r>
      <rPr>
        <b/>
        <sz val="11"/>
        <color theme="1"/>
        <rFont val="Calibri"/>
        <family val="2"/>
        <scheme val="minor"/>
      </rPr>
      <t>Uitbreiding.</t>
    </r>
  </si>
  <si>
    <t>NILFISK ADVANCE NV - Tobie Swalusstraat 48 - A1600 Sint-Pieters-Leeuw</t>
  </si>
  <si>
    <r>
      <t xml:space="preserve">Marché public de fournitures à bordereau de prix et en 5 lots ayant pour but la fourniture, le montage et le placement, pendant 48 mois, de mobilier durable pour plusieurs écoles de la Ville de Bruxelles  conclu par procédure ouverte en application de l'article 36 de la loi du 17/06/2016 (cahier spécial des charges n° CDA/011183/CMC). - </t>
    </r>
    <r>
      <rPr>
        <b/>
        <sz val="11"/>
        <color theme="1"/>
        <rFont val="Calibri"/>
        <family val="2"/>
        <scheme val="minor"/>
      </rPr>
      <t xml:space="preserve">Extension. </t>
    </r>
  </si>
  <si>
    <r>
      <t xml:space="preserve">Overheidsopdracht voor leveringen tegen prijslijst en in 5 percelen met het doel de levering, montage en plaatsing, gedurende 48 maanden, van duurzaam meubilair voor verschillende scholen van de Stad Brussel afgesloten via een openbare procedure overeenkomstig artikel 36 van de wet van 17/06/2016 (bestek nr CDA/011183/CMC). - </t>
    </r>
    <r>
      <rPr>
        <b/>
        <sz val="11"/>
        <color theme="1"/>
        <rFont val="Calibri"/>
        <family val="2"/>
        <scheme val="minor"/>
      </rPr>
      <t>Uitbreiding.</t>
    </r>
  </si>
  <si>
    <t>ALVAN DIFFUSION SPRL - rue de Martinrou 2 - 6220 Fleurus</t>
  </si>
  <si>
    <t xml:space="preserve">Marché public de services à bordereau de prix et en trois lots ayant pour but l'intervention, pendant 30 mois, d'un médecin pour le constat des décès sur le territoire de la Ville conclu par procédure négociée sans publicité préalable en application de l'article 42 - § 1er - 1°a de la loi du 17/06/2016 (cahier spécial des charges n° CDA/011620/DDR). </t>
  </si>
  <si>
    <t xml:space="preserve">Overheidsopdracht voor diensten tegen prijslijst en in drie percelen met het doel de interventie, gedurende 30 maanden, van een arts voor het vaststellen van overlijdens op het grondgebied van de Stad afgesloten via onderhandelingsprocedure zonder voorafgaande bekendmaking overeenkomstig artikel 42 - § 1 - 1°a van de wet van 17/06/2016 (bestek nr CDA/011620/DDR). </t>
  </si>
  <si>
    <t xml:space="preserve">Docteur Françoise HONORE (SPRL NOUVELLE) - avenue Nouvelle 125/6 - 1040 Bruxelles - (Lot 1 : 52.080,00 €)                     Docteur Christine LICKER - rue des Moissonneurs 47 - 1040 Bruxelles - (Lot 2 : 68.400,00 €)                                                Docteur Hélène LONCIN - (DUOMEDIC SPRL) rue Edouard Dekoster 64/80 - 1140 Bruxelles - (Lot 3 : 18.096,00 €)                  </t>
  </si>
  <si>
    <r>
      <t xml:space="preserve">Marché public de fournitures reconductible à bordereau de prix ayant pour but la fourniture, pendant 12 mois, d'armoires blindées conclu par faible montant de la loi du 17/06/2016 (cahier spécial des charges n° CDA/011253/NOR). - </t>
    </r>
    <r>
      <rPr>
        <b/>
        <sz val="11"/>
        <color theme="1"/>
        <rFont val="Calibri"/>
        <family val="2"/>
        <scheme val="minor"/>
      </rPr>
      <t>Reconduction.</t>
    </r>
  </si>
  <si>
    <r>
      <t xml:space="preserve">Verlengbare overheidsopdracht voor leveringen tegen prijslijst met het doel de levering, gedurende 12 maanden, van gepantserde kast afgesloten via beperkte waarde van de wet van 17/06/2016 (bestek nr CDA/011253/NOR). - </t>
    </r>
    <r>
      <rPr>
        <b/>
        <sz val="11"/>
        <color theme="1"/>
        <rFont val="Calibri"/>
        <family val="2"/>
        <scheme val="minor"/>
      </rPr>
      <t>Verlenging.</t>
    </r>
  </si>
  <si>
    <t>ROBBERECHTS NV - Slachthuisstraat 21B - 2300 Turnhout</t>
  </si>
  <si>
    <r>
      <t xml:space="preserve">Marché public de fournitures à bordereau de prix et en 4 lots ayant pour but la fourniture, pendant 60 mois, d'articles de bureau et d'articles de bureau durables, de cartouches d'encre et de toner et d'accessoires d'impression, d'équipements de bureau, et de fournitures scolaires conclu par procédure ouverte en application de l'article 36 de la loi du 17/06/2016 (cahier spécial des charges n° CDA/009314/DCH). - </t>
    </r>
    <r>
      <rPr>
        <b/>
        <sz val="11"/>
        <color theme="1"/>
        <rFont val="Calibri"/>
        <family val="2"/>
        <scheme val="minor"/>
      </rPr>
      <t xml:space="preserve">Commandes supplémentaires.  </t>
    </r>
  </si>
  <si>
    <r>
      <t xml:space="preserve">Overheidsopdracht voor leveringen tegen prijslijst en in 4 percelen met het doel de levering, gedurende 60 maanden, van kantoorartikelen en duurzame kantoorartikelen, van inkt- en tonerpatronen en printtoebehoren, van kantooruitrusting en van schoolartikelen afgesloten via een openbare procedure overeenkomstig artikel 36 van de wet van 17/06/2016 (bestek nr CDA/009314/DCH). - </t>
    </r>
    <r>
      <rPr>
        <b/>
        <sz val="11"/>
        <color theme="1"/>
        <rFont val="Calibri"/>
        <family val="2"/>
        <scheme val="minor"/>
      </rPr>
      <t xml:space="preserve">Bijkomende bestellingen.  </t>
    </r>
  </si>
  <si>
    <t>STAPLES BELGIUM BVBA - Ringlaan 39 - 1853 Strombeek-Bever
(Lot 1 : 600.000,00 €)  
MIMEOS SA - chaussée de Louvain 431c - 1380 Lasnes 
(Lot 2 : 750.000,00 €)  
LYRECO BELGIUM SA - rue du Fond des Fourches 20 - 4041 VOTTEM  
(Lot 3 : 120.000,00 €)  
(Lot 4 : 100.000,00 €)</t>
  </si>
  <si>
    <t>Marché public de fournitures à bordereau de prix et en 6 lots, ayant pour but la fourniture, pendant 12 mois, de petites machines horticoles (éventuellement livrées montées) et leurs accessoires conclu par procédure négociée sans publicité préalable en application de l'article 42 - § 1er - 1°a de la loi du 17/06/2016 (cahier spécial des charges n° CDA/011402/PAD).</t>
  </si>
  <si>
    <t>Overheidsopdracht voor leveringen tegen prijslijst en in 6 percelen, met het doel de levering, gedurende 12 maanden, van kleine tuinbouwmachines (eventueel gemonteerd geleverd) en hun accessoires afgesloten via onderhandelingsprocedure zonder voorafgaande bekendmaking overeenkomstig artikel 42 - § 1 - 1°a van de wet van 17/06/2016 (bestek nr CDA/011402/PAD).</t>
  </si>
  <si>
    <t xml:space="preserve">HORTICOLE BODART SPRL - chaussée de Nivelles 35A - 1461 Haut-Ittre (Lot 1 : 50.000,00 €) 
KODO TECHNIGARDEN BVBA - Kwikstaartweg 10 - 3140 Keerbergen (Lot 2 : 50.000,00 €)
KEYMOLEN A&amp;C SA - route de Bruxelles 51 - 1430 Rebecq (Lot 3 : 20.000,00 €, Lot 5 : 15.000,00 €)                
GREENAGRI SPRL - rue des Poiriers 3 - 5030 Gembloux (Lot 4 : 5.000,00 €) MARCEL VAN DYCK-BELGIUM NV - Provinciebaan 71 - 2235 Hulshout (Lot 6 : 5.000,00 €)  </t>
  </si>
  <si>
    <r>
      <t xml:space="preserve">Marché public de fournitures reconductible à bordereau de prix ayant pour but la fourniture, pendant 12 mois, de câbles électriques conclu par procédure négociée sans publicité en application de l'article 26 - § 1er - 1°a de la loi du 15/06/2006 (cahier spécial des charges n° CDA/009051/BUB).- </t>
    </r>
    <r>
      <rPr>
        <b/>
        <sz val="11"/>
        <color theme="1"/>
        <rFont val="Calibri"/>
        <family val="2"/>
        <scheme val="minor"/>
      </rPr>
      <t>Reconduction.</t>
    </r>
    <r>
      <rPr>
        <sz val="11"/>
        <color theme="1"/>
        <rFont val="Calibri"/>
        <family val="2"/>
        <scheme val="minor"/>
      </rPr>
      <t xml:space="preserve">                    </t>
    </r>
  </si>
  <si>
    <r>
      <t xml:space="preserve">Verlengbare overheidsopdracht voor leveringen tegen prijslijst met het doel de levering, gedurende 12 maanden, van elektrische kabels afgesloten via onderhandelingsprocedure zonder bekendmaking overeenkomstig artikel 26 - § 1 - 1°a van de wet van 15/06/2006   (bestek nr CDA/009051/BUB).- </t>
    </r>
    <r>
      <rPr>
        <b/>
        <sz val="11"/>
        <color theme="1"/>
        <rFont val="Calibri"/>
        <family val="2"/>
        <scheme val="minor"/>
      </rPr>
      <t>Verlenging.</t>
    </r>
  </si>
  <si>
    <t>CEBEO SA - boulevard Louis Schmidt 3/1 - 1040 Bruxelles</t>
  </si>
  <si>
    <t xml:space="preserve">Marché public de fournitures reconductible ayant pour but l'acquisition, pendant 24 mois, de brique pilée pour terrains de tennis, pour la cellule Sports du département Culture, Jeunesse, Loisirs et Sports conclu par faible montant de la loi du 17/06/2016 (cahier spécial des charges n° CDA/011680/CVB). </t>
  </si>
  <si>
    <t xml:space="preserve">Verlengbare overheidsopdracht voor leveringen met het doel het aankoop, gedurende 24 maanden, van rood gravel voor tennisvelden voor het cel Sport van het departement Cultuur, Jeugd, Ontspanning en Sport  via beperkte waarde van de wet van 17/06/2016 (bestek nr CDA/011680/CVB). </t>
  </si>
  <si>
    <t>Marché public de services ayant pour but la location de divers emplacements publicitaires dans les transports publics bruxellois (STIB) conclu par procédure négociée sans publicité préalable en application de l'article 42 - § 1er - 1°d - iii de la loi du 17/06/2016 (cahier spécial des charges n° CDA/011638/YOU).</t>
  </si>
  <si>
    <t>Overheidsopdracht voor diensten met het doel het huren van verschillende reclameruimten in de brusselse openbaar vervoer (MIVB) afgesloten via onderhandelingsprocedure zonder voorafgaande bekendmaking overeenkomstig artikel 42 - § 1 - 1°d - iii van de wet van 17/06/2016 (bestek nr CDA/011638/YOU).</t>
  </si>
  <si>
    <t>JCDECAUX STREET FURNITURE BELGIUM SA - rue Joseph Stevens 7 - 1000 Bruxelles</t>
  </si>
  <si>
    <t>Marché public de fournitures à bordereau de prix et en 2 lots, pendant 12 mois, ayant pour but la fourniture de décorations mobiles écoresponsable conclu par procédure négociée sans publicité préalable en application de l'article 42 - § 1er - 1°a de la loi du 17/06/2016 (cahier spécial des charges n° CDA/011477/DCH).</t>
  </si>
  <si>
    <t xml:space="preserve">Overheidsopdracht voor leveringen tegen prijslijst en in 2 percelen, gedurende 12 maanden, met het doel de levering van milieuvriendelijk mobiele versieringen afgesloten via onderhandelingsprocedure zonder voorafgaande bekendmaking overeenkomstig artikel 42 - § 1 - 1°a van de wet van 17/06/2016 (bestek nr CDA/011477/DCH).  </t>
  </si>
  <si>
    <t xml:space="preserve">BEL TERRA BV - Hippodroomstraat 66 -  8790 Waregem (Lot 1)                                                                                                                                      BOTA-CONCEPT SPRL - chaussée de Mons 266 - 7800 Ath (Lot 2)      </t>
  </si>
  <si>
    <t xml:space="preserve">26.680,50 30.122,95  </t>
  </si>
  <si>
    <t>Marché public de services ayant pour but l'entretien et la réparation, pendant 36 mois, des engins de gymnastique pour le département Instruction Publique conclu par procédure négociée sans publicité préalable en application de l'article 42 - § 1er - 1°a de la loi du 17/06/2016 (cahier spécial des charges n° CDA/011754/BEN).</t>
  </si>
  <si>
    <t xml:space="preserve">Marché public de services ayant pour but l'entretien et la réparation, pendant 36 mois, des engins de gymnastique pour le département Instruction Publique afgesloten via onderhandelingsprocedure zonder voorafgaande bekendmaking overeenkomstig artikel 42 - § 1 - 1°a van de wet van 17/06/2016 (bestek nr CDA/011754/BEN).  </t>
  </si>
  <si>
    <r>
      <t xml:space="preserve">Marché public de services à bordereau de prix ayant pour but l'obtention, pendant 48 mois, d'un accompagnement externe en matière d'optimisation organisationnelle conclu par appel d'offres ouvert en application de la loi du 17/06/2016 (cahier spécial des charges n° CDA/008819/DDR). - </t>
    </r>
    <r>
      <rPr>
        <b/>
        <sz val="11"/>
        <color theme="1"/>
        <rFont val="Calibri"/>
        <family val="2"/>
        <scheme val="minor"/>
      </rPr>
      <t>Commandes supplémentaires.</t>
    </r>
  </si>
  <si>
    <r>
      <t xml:space="preserve">Overheidsopdracht voor diensten tegen prijslijst met het doel het bekomen, gedurende 48 maanden, van externe begeleiding op het vlak van organisatieoptimalisatie afgesloten via open offerteaanvraag van de wet van 17/06/2016 (bestek nr CDA/008819/DDR). - </t>
    </r>
    <r>
      <rPr>
        <b/>
        <sz val="11"/>
        <color theme="1"/>
        <rFont val="Calibri"/>
        <family val="2"/>
        <scheme val="minor"/>
      </rPr>
      <t>Bijkomende uitgaven.</t>
    </r>
  </si>
  <si>
    <t xml:space="preserve">DELOITTE CONSULTING CVBA - Luchthaven Nationaal 1 J - 1930 Zaventem </t>
  </si>
  <si>
    <t xml:space="preserve">SOPACHEM NV 
(Lot 2 : 6.000,00 €) 
VWR INTERNATIONAL BVBA
(Lot 3 : 3.000,00 €)
THERMO FISHER DIAGNOSTICS NV
(Lot 4 : 1.000,00 €) 
STAGO BNL BV SE 
(Lot 5 : 1.000,00 €) 
INTERNATIONAL MEDICAL PRODUCTS SA 
(Lot 6 : 2.000,00 €)
BIO-RAD LABORATORIES NV 
(Lot 7 : 1.000,00 €) 
BIOMERIEUX BENELUX SA
(Lot 8 : 3.500,00 €)   
BIOMEDICAL DIAGNOSTICS NV 
(Lot 9 : 1.500,00 €) 
BIOGNOST BVBA 
(Lot 10 : 734,57 €)                         </t>
  </si>
  <si>
    <t>Marché public de fournitures à bordereau de prix, reconductible ayant pour but la fourniture, pendant 24 mois, de consommables pour chaussures et bottines pour divers département conclu par faible montant de la loi du 17/06/2016 (cahier spécial des charges n° CDA/011773/DSP).</t>
  </si>
  <si>
    <t>Verlengbare overheidsopdracht voor leveringen tegen prijslijst met het doel de levering, gedurende 24 maanden, van verbruiksgoederen voor schoenen en boots voor verschillende departement afgesloten via beperkte waarde van de wet van 17/06/2016 (bestek nr CDA/011773/DSP).</t>
  </si>
  <si>
    <t>J. STEVENS ET CIE SPRL - quai au Foin 59-65 - 1000 B ruxelles</t>
  </si>
  <si>
    <t>Marché public de fournitures reconductible et à bordereau de prix ayant pour but la fourniture, pendant 12 mois, de rallonges électriques et de multiprises conclu par faible montant de la loi du 17/06/2016 (cahier spécial des charges n° CDA/011812/MPG).</t>
  </si>
  <si>
    <t>Verlengbare overheidsopdracht voor leveringen tegen prijslist met het doel de leveringen, gedurende 12 maanden, van elektrische verlengkabels en stekkerdozen afgesloten via beperkte waarde van de wet van 17/06/2016 (bestek nr CDA/011812/MPG).</t>
  </si>
  <si>
    <t>ELECTRIC SA - boulevard Poincaré 61 - 1070 Bruxelles</t>
  </si>
  <si>
    <t>Marché public de fournitures à bordereau de prix ayant pour but la fourniture, pendant 24 mois, de peintures, de vernis et de produits pour la protection du bois écologiques conclu par procédure négociée sans publicité préalable en application de l'article 42 - § 1er - 1°a de la loi du 17/06/2016 (cahier spécial des charges n° CDA/011763/PAD).</t>
  </si>
  <si>
    <t xml:space="preserve">Overheidsopdracht voor leveringen tegen prijslijst met het doel de levering, gedurende 24 maanden, van ecologische verven, vernissen en houtbeschermings-middelen afgesloten via onderhandelingsprocedure zonder voorafgaande bekendmaking overeenkomstig artikel 42 - § 1 - 1°a van de wet van 17/06/2016 (bestek nr CDA/011763/PAD).  </t>
  </si>
  <si>
    <t xml:space="preserve">ROELS R&amp;A SA - rue Gallait 52-56 - 1030 Bruxelles </t>
  </si>
  <si>
    <t>Marché public de fournitures ayant pour but la location, pendant 36 mois, d'une plateforme de recrutement en ligne et la diffusion des annonces d'emplois vacants sur les jobboards et les réseaux sociaux professionnels pour le service Recrutement du département Ressources Humaines conclu par procédure négociée sans publicité préalable en application de l'article 42 - § 1er - 1°a de la loi du 17/06/2016 (cahier spécial des charges n° CDA/011739/DDR).</t>
  </si>
  <si>
    <t xml:space="preserve">Overheidsopdracht voor leveringen met het doel de huur, gedurende 36 maanden, van een databank voor onlinerekrutering en de publicatie van vacatures op jobboards en professionele sociale netwerken voor de cel Werving van het departement Human Resources afgesloten via onderhandelingsprocedure zonder voorafgaande bekendmaking overeenkomstig artikel 42 - § 1 - 1°a van de wet van 17/06/2016 (bestek nr CDA/011739/DDR).  </t>
  </si>
  <si>
    <t>PROFILE GROUP SA - boulevard Louis Schmidt 54 - 1040 Bruxelles</t>
  </si>
  <si>
    <t>Marché public de services ayant pour but la désignation d'un prestataire de services ayant pour mission, pendant 30 mois, d'examiner l'opportunité d'obtenir des dispenses de précompte professionnel auxquelles la Ville de Bruxelles pourrait prétendre pour ses travailleurs et de l'éventuelle mise en application de celles-ci dans l'hypothèse où l'examen serait favorable, conclu par procédure négociée sans publicité préalable en application de l'article 42 - § 1er - 1°a de la loi du 17/06/2016 (cahier spécial des charges n° CDA/011775/DDR).</t>
  </si>
  <si>
    <t xml:space="preserve">Overheidsopdracht voor diensten met het doel de aanduiding van een dienstverlener met als opdracht het onderzoeken, gedurende 30 maanden, van de mogelijkheid tot het bekomen van vrijstellingen inzake bedrijfsvoorheffing waarop de Stad Brussel aanspraak zou kunnen maken voor zijn werknemers en de eventuele toepassing van deze vrijstellingen in de hypothese dat het onderzoek gunstig zou zijn, afgesloten via onderhandelingsprocedure zonder voorafgaande bekendmaking overeenkomstig artikel 42 - § 1 - 1°a van de wet van 17/06/2016 (bestek nr CDA/011775/DDR).  </t>
  </si>
  <si>
    <t>FIABILIS CONSULTING GROUP BELGIUM SRL - boulevard de l'Empereur 10 - 1000 Bruxelles</t>
  </si>
  <si>
    <t>Marché public de fournitures à bordereau de prix ayant pour but la fourniture, jusqu'au 30/11/2022, de petit électroménager à usage domestique conclu par faible montant de la loi du 17/06/2016 (cahier spécial des charges n° CDA/011796/CVB).</t>
  </si>
  <si>
    <t>Overheidsopdracht voor leveringen tegen prijslijst met het doel de levering, tot en met 30/11/2022, van kleine elektrische huishoudapparatuur voor huishoudelijk gebruik afgesloten via beperkte waarde van de wet van 17/06/2016 (bestek nr CDA/011796/CVB).</t>
  </si>
  <si>
    <t>Ets STEYLEMANS SA - boulevard Emile Bockstael 412 - 1020 Bruxelles</t>
  </si>
  <si>
    <r>
      <t xml:space="preserve">Marché public de fournitures reconductible à bordereau de prix ayant pour but la fourniture, pendant 12 mois, d'armoires blindées conclu par faible montant de la loi du 17/06/2016 (cahier spécial des charges n° CDA/011253/NOR).- </t>
    </r>
    <r>
      <rPr>
        <b/>
        <sz val="11"/>
        <color theme="1"/>
        <rFont val="Calibri"/>
        <family val="2"/>
        <scheme val="minor"/>
      </rPr>
      <t>Commandes supplémentaires.</t>
    </r>
  </si>
  <si>
    <r>
      <t xml:space="preserve">Verlengbare overheidsopdracht voor leveringen tegen prijslijst met het doel de levering, gedurende 12 maanden, van gepantserde kast afgesloten via beperkte waarde van de wet van 17/06/2016 (bestek nr CDA/011253/NOR).- </t>
    </r>
    <r>
      <rPr>
        <b/>
        <sz val="11"/>
        <color theme="1"/>
        <rFont val="Calibri"/>
        <family val="2"/>
        <scheme val="minor"/>
      </rPr>
      <t>Bijkomende bestellingen.</t>
    </r>
  </si>
  <si>
    <r>
      <t xml:space="preserve">Marché public de fournitures reconductible et à bordereau de prix ayant pour but la fourniture, pendant 12 mois, de bouchons nasaux anti-odeur, conclu par faible montant de la loi du 17/06/2016 (cahier spécial des charges n° CDA/011662/CVB).- </t>
    </r>
    <r>
      <rPr>
        <b/>
        <sz val="11"/>
        <color theme="1"/>
        <rFont val="Calibri"/>
        <family val="2"/>
        <scheme val="minor"/>
      </rPr>
      <t>Commandes supplémentaires.</t>
    </r>
  </si>
  <si>
    <r>
      <t xml:space="preserve">Verlengbare overheidsopdracht voor leveringen en tegen prijslijst met het doel de levering, gedurende 12 maanden, van anti-geurneusdoppen, afgesloten via beperkte waarde van de wet van 17/06/2016 (bestek nr CDA/011662/CVB).- </t>
    </r>
    <r>
      <rPr>
        <b/>
        <sz val="11"/>
        <color theme="1"/>
        <rFont val="Calibri"/>
        <family val="2"/>
        <scheme val="minor"/>
      </rPr>
      <t>Bijkomende bestellingen.</t>
    </r>
  </si>
  <si>
    <t>SILVERT MEDICAL NV - Oud-Klooster 2 - 1540 Herne</t>
  </si>
  <si>
    <r>
      <t xml:space="preserve">Marché public de fournitures à bordereau de prix et en 5 lots ayant pour but la fourniture, pendant 12 mois, de chaussures de sécurité basses et hautes, sabots de travail, sandales de travail et chaussures de sécurité blanches, conclu par procédure négociée sans publicité préalable en application de l'article 42 - § 1er - 1°a de la loi du 17/06/2016 (cahier spécial des charges n° CDA/011393/PAD). - </t>
    </r>
    <r>
      <rPr>
        <b/>
        <sz val="11"/>
        <color theme="1"/>
        <rFont val="Calibri"/>
        <family val="2"/>
        <scheme val="minor"/>
      </rPr>
      <t>Extension.</t>
    </r>
  </si>
  <si>
    <r>
      <t xml:space="preserve">Overheidsopdracht voor leveringen tegen prijslijst en in 5 percelen met het doel de levering, gedurende 12 maanden, van lage en hoge veiligheidsschoenen, werkklompen, werksandalen en witte veiligheidsschoenen, afgesloten via onderhandelingsprocedure zonder voorafgaande bekendmaking overeenkomstig artikel 42 - § 1 - 1°a van de wet van 17/06/2016 (bestek nr CDA/011393/PAD). - </t>
    </r>
    <r>
      <rPr>
        <b/>
        <sz val="11"/>
        <color theme="1"/>
        <rFont val="Calibri"/>
        <family val="2"/>
        <scheme val="minor"/>
      </rPr>
      <t>Uitbreiding.</t>
    </r>
  </si>
  <si>
    <t>VANDEPUTTE SAFETY NV - Binnensteenweg 160 - 2530 Boechout</t>
  </si>
  <si>
    <t xml:space="preserve">Marché public de services ayant pour but la mise à disposition d'une application/tool "trafic" pour le monitoring, pendant 12 mois, des flux de trafic dans le Pentagone bruxellois, conclu par faible montant de la loi du 17/06/2016 (cahier spécial des charges n° CDA/011837/DDR). </t>
  </si>
  <si>
    <t>Overheidsopdracht voor diensten met het doel de terbeschikkingstelling van een verkeersapplicatie/tool voor de monitoring, gedurende 12 maanden, van de verkeersstromen in de Brusselse Vijfhoek, afgesloten via beperkte waarde van de wet van 17/06/2016 (bestek nr CDA/011837/DDR).</t>
  </si>
  <si>
    <t>BE-MOBILE NV - K. Mercierlaan 1A - 9090 Melle</t>
  </si>
  <si>
    <t xml:space="preserve"> Marché public de services à bordereau de prix ayant pour but l'élaboration d'un plan d'action local de lutte contre le racisme, conclu par faible montant de la loi du 17/06/2016 (cahier spécial des charges n° CDA/011756/YOU). </t>
  </si>
  <si>
    <t>Overheidsopdracht voor diensten tegen prijslijst met het doel de ontwikkeling van een lokaal actieplan tegen racisme, afgesloten via beperkte waarde van de wet van 17/06/2016 (bestek nr CDA/011756/YOU).</t>
  </si>
  <si>
    <r>
      <t xml:space="preserve">Marché public de fournitures reconductible à bordereau de prix ayant pour but la fourniture, pendant 24 mois, de nettoyeurs haute pression, conclu par procédure négociée sans publicité préalable en application de l'article 42 - § 1er - 1°a de la loi du 17/06/2016 (cahier spécial des charges n° CDA/010264/CVB). - </t>
    </r>
    <r>
      <rPr>
        <b/>
        <sz val="11"/>
        <color theme="1"/>
        <rFont val="Calibri"/>
        <family val="2"/>
        <scheme val="minor"/>
      </rPr>
      <t>Reconduction.</t>
    </r>
  </si>
  <si>
    <r>
      <t>Verlengbare overheidsopdracht voor leveringen tegen prijslijst met het doel de levering, gedurende 24 maanden, van hogedrukreinigers, afgesloten via onderhandelingsprocedure zonder voorafgaande bekendmaking overeenkomstig artikel 42 - § 1 - 1°a van de wet van 17/06/2016 (bestek nr</t>
    </r>
    <r>
      <rPr>
        <b/>
        <sz val="11"/>
        <color theme="1"/>
        <rFont val="Calibri"/>
        <family val="2"/>
        <scheme val="minor"/>
      </rPr>
      <t xml:space="preserve"> </t>
    </r>
    <r>
      <rPr>
        <sz val="11"/>
        <color theme="1"/>
        <rFont val="Calibri"/>
        <family val="2"/>
        <scheme val="minor"/>
      </rPr>
      <t xml:space="preserve">CDA/010264/CVB). </t>
    </r>
    <r>
      <rPr>
        <b/>
        <sz val="11"/>
        <color theme="1"/>
        <rFont val="Calibri"/>
        <family val="2"/>
        <scheme val="minor"/>
      </rPr>
      <t>- Verlenging.</t>
    </r>
  </si>
  <si>
    <t>DEGECO SA - avenue de l'Optimisme 15 - 1140 Evere</t>
  </si>
  <si>
    <t xml:space="preserve">Marché public de fournitures à bordereau de prix ayant pour but la fourniture, le placement, l'inventorisation et l'entretien, pendant 48 mois, de défibrillateurs et leurs accessoires dans divers bâtiments de la Ville, conclu par procédure ouverte en application de l'article 89 de la loi du 17/06/2016 (cahier spécial des charges n° CDA/010609/LDR). </t>
  </si>
  <si>
    <t>Overheidsopdracht voor leveringen tegen prijslijst met het doel de levering, plaatsing, inventarisering en onderhoud, gedurende 48 maanden, van defibrillatoren en hun toebehoren in verschillende gebouwen van de Stad, afgesloten via een openbare procedure overeenkomstig artikel 89 van de wet van 17/06/2016 (bestek nr CDA/010609/LDR).</t>
  </si>
  <si>
    <t>CARDIOSERVICE (HALF BLUE CV) - Steenweg op Brussel 213 - 1780 Wemmel</t>
  </si>
  <si>
    <r>
      <t xml:space="preserve">Marché public de fournitures à bordereau de prix ayant pour but la fourniture, pendant 48 mois, de pièces diverses en bois, couvre-chant et colle à bois, conclu par procédure négociée sans publicité préalable en application de l'article 42 - § 1er - 1°a de la loi du 17/06/2016 (cahier spécial des charges n° CDA/011209/CVB). - </t>
    </r>
    <r>
      <rPr>
        <b/>
        <sz val="11"/>
        <color theme="1"/>
        <rFont val="Calibri"/>
        <family val="2"/>
        <scheme val="minor"/>
      </rPr>
      <t xml:space="preserve">Extension. </t>
    </r>
  </si>
  <si>
    <r>
      <t xml:space="preserve">Overheidsopdracht voor diensten met het doel het onderhouden en herstellen in omnium, gedurende 48 maanden, van schrobautomaten van verschillende departementen van de Stad, afgesloten via onderhandelingsprocedure zonder voorafgaande bekendmaking overeenkomstig artikel 42 - § 1 - 1°a van de wet van 17/06/2016 (bestek nr CDA/011209/CVB). - </t>
    </r>
    <r>
      <rPr>
        <b/>
        <sz val="11"/>
        <color theme="1"/>
        <rFont val="Calibri"/>
        <family val="2"/>
        <scheme val="minor"/>
      </rPr>
      <t>Uitbreiding.</t>
    </r>
  </si>
  <si>
    <t xml:space="preserve">Marché public de fournitures reconductible à bordereau de prix ayant pour but la fourniture, pendant 24 mois, d'outillage de peinture, de revêtements muraux et de sol, et d'accessoires de peinture et de tapissage, conclu par faible montant de la loi du 17/06/2016 (cahier spécial des charges n° CDA/011777/PAD). </t>
  </si>
  <si>
    <t>Verlengbare overheidsopdracht voor leveringen tegen prijslijst met het doel de levering, gedurende 24 maanden, van verfgereedschap, vloer- en muurbekledingen, en toebehoren voor verven en behangen, afgesloten via beperkte waarde van de wet van 17/06/2016 (bestek nr CDA/011777/PAD).</t>
  </si>
  <si>
    <r>
      <t xml:space="preserve">Marché public de fournitures à bordereau de prix et en 7 lots ayant pour but la fourniture, pendant 60 mois, de mobilier durable de bureau et de collectivité, conclu par adjudication ouverte en application des articles 23 et 24 de la loi du 15/06/2006 (cahier spécial des charges n° CDA/007409/DCH).- </t>
    </r>
    <r>
      <rPr>
        <b/>
        <sz val="11"/>
        <color theme="1"/>
        <rFont val="Calibri"/>
        <family val="2"/>
        <scheme val="minor"/>
      </rPr>
      <t xml:space="preserve">Extension du lot 6 </t>
    </r>
  </si>
  <si>
    <r>
      <t xml:space="preserve">Overheidsopdracht voor leveringen tegen prijslijst en in 7 percelen met het doel de levering, gedurende 60 maanden, van duurzaam kantoor- en groepsmeubilair, afgesloten via open aanbesteding overeenkomstig artikelen 23 en 24 van de wet van 15/06/2006 (bestek n° CDA/007409/DCH).- </t>
    </r>
    <r>
      <rPr>
        <b/>
        <sz val="11"/>
        <color theme="1"/>
        <rFont val="Calibri"/>
        <family val="2"/>
        <scheme val="minor"/>
      </rPr>
      <t>Uitbreiding van perceel 6</t>
    </r>
  </si>
  <si>
    <t xml:space="preserve">Marché public de services à bordereau de prix ayant pour but l'exécution, pendant 12 mois, de programmes de balayage sur le territoire de la Ville de Bruxelles avec une petite balayeuse de 2 m³ mise à disposition par le département Travaux de Voirie, ainsi que l'entretien de cette machine durant la même période, conclu par procédure négociée sans publicité préalable en application de l'article 42 - § 1er - 1°a de la loi du 17/06/2016 (cahier spécial des charges n° CDA/011772/DDR). </t>
  </si>
  <si>
    <t xml:space="preserve">Overheidsopdracht voor diensten tegen prijslijst met het doel de uitvoering, gedurende 12 maanden, van veegprogramma's op het grondgebied van de Stad Brussel met een door het departement Wegeniswerken ter beschikking gestelde kleine veegmachine van 2 m³, alsook het onderhoud van deze machine gedurende dezelfde periode, afgesloten via onderhandelingsprocedure zonder voorafgaande bekendmaking overeenkomstig artikel 42 - § 1 - 1°a van de wet van 17/06/2016 (bestek nr CDA/011772/DDR). </t>
  </si>
  <si>
    <t>ROAD SWEEPER RENTING BVBA - Hofstraat 24 - 3980 Tessenderloo</t>
  </si>
  <si>
    <t xml:space="preserve">Marché public de fournitures à bordereau de prix ayant pour but la fourniture, pendant 48 mois, de plaques de rue pour la section Etudes et Permis du département Travaux de Voirie, conclu par procédure négociée sans publicité préalable en application de l'article 42 - § 1er - 1°a de la loi du 17/06/2016 (cahier spécial des charges n° CDA/011370/CVB). </t>
  </si>
  <si>
    <t xml:space="preserve">Overheidsopdracht voor leveringen tegen prijslijst met het doel de levering, gedurende 48 maanden, van straatnaamborden voor de sectie Studies en Vergunningen van het departement Wegeniswerken, afgesloten via onderhandelingsprocedure zonder voorafgaande bekendmaking overeenkomstig artikel 42 - § 1 - 1°a van de wet van 17/06/2016 (bestek nr CDA/011370/CVB). </t>
  </si>
  <si>
    <t>EMAILLERIE BELGE SA - rue Saint-Denis 122 - 1190 Bruxelles</t>
  </si>
  <si>
    <t>Marché public de services à bordereau de prix ayant pour but l'exécution, pendant 48 mois, de missions de balayage des voies et places publiques sur le territoire de la Ville de Bruxelles au moyen du matériel et du personnel de l'adjudicataire, conclu par procédure ouverte en application de l'article 36 de la loi du 17/06/2016 (cahier spécial des charges n° CDA/011681/DDR).</t>
  </si>
  <si>
    <t>Overheidsopdracht voor diensten tegen prijslijst met het doel de uitvoering, gedurende 48 maanden, van veegopdrachten op de openbare wegen en pleinen op het grondgebied van de Stad Brussel door middel van het materieel en het personeel van de opdrachtnemer, afgesloten via een openbare procedure overeenkomstig artikel 36 van de wet van 17/06/2016 (bestek nr CDA/011681/DDR).</t>
  </si>
  <si>
    <t>TRANSPORT DE MEUTER NV - Preflexbaan 250 - 1740 Ternat</t>
  </si>
  <si>
    <r>
      <t xml:space="preserve">Marché public de fournitures à bordereau de prix et en 5 lots pour la livraison, pendant 12 mois, de bois et de bois durable, conclu par procédure ouverte en application de l'article 36 de la loi du 17/06/2016 (cahier spécial des charges n° CDA/011727/CVB). - </t>
    </r>
    <r>
      <rPr>
        <b/>
        <sz val="11"/>
        <color theme="1"/>
        <rFont val="Calibri"/>
        <family val="2"/>
        <scheme val="minor"/>
      </rPr>
      <t>Extension.</t>
    </r>
  </si>
  <si>
    <r>
      <t xml:space="preserve">Overheidsopdracht voor leveringen tegen prijslijst en in 5 percelen met het doel de levering, gedurende 12 maanden, van hout en duurzaam hout, afgesloten via een openbare procedure overeenkomstig artikel 36 van de wet van 17/06/2016 (bestek nr CDA/011727/CVB). - </t>
    </r>
    <r>
      <rPr>
        <b/>
        <sz val="11"/>
        <color theme="1"/>
        <rFont val="Calibri"/>
        <family val="2"/>
        <scheme val="minor"/>
      </rPr>
      <t>Uitbreiding.</t>
    </r>
  </si>
  <si>
    <t xml:space="preserve">Marché public de services reconductible et à bordereau de prix ayant pour but la vidange, pendant 4 mois, de fosses septiques, conclu par faible montant de la loi du 17/06/2016 (cahier spécial des charges n° CDA/011829/MGG). </t>
  </si>
  <si>
    <t>Verlengbare overheidsopdracht voor diensten tegen prijslijst met het doel het ledigen, gedurende 48 maanden, van septische putten, afgesloten via beperkte waarde van de wet van 17/06/2016 (bestek nr CDA/011829/MGG).</t>
  </si>
  <si>
    <t>AB MAXI CLEANING BVBA -Lambroekstraat 9-11  - 1930 Zaventem</t>
  </si>
  <si>
    <t xml:space="preserve">Marché public de fournitures à bordereau de prix et en 3 lots ayant pour but la fourniture, pendant 12 mois, de matériel hi-fi, audiovisuel, de laboratoire et de studio photo/vidéo, conclu par procédure ouverte en application de l'article 36 de la loi du 17/06/2016 (cahier spécial des charges n° CDA/011625/DCH). </t>
  </si>
  <si>
    <t xml:space="preserve">Overheidsopdracht voor leveringen tegen prijslijst en in 3 percelen met het doel de levering, gedurende 12 maanden, van hifi- en audiovisuelemateriaal, laboratorium- en foto/video studiomateriaal, afgesloten via een openbare procedure overeenkomstig artikel 36 van de wet van 17/06/2016 (bestek nr CDA/011625/DCH). </t>
  </si>
  <si>
    <t xml:space="preserve">Marché public de services reconductible ayant pour but la mise à disposition, pendant 12 mois, d'une application web permettant la création d'une revue de presse de la Ville de Bruxelles pour le département Organisation,  conclu par faible montant de la loi du 17/06/2016 (cahier spécial des charges n° CDA/011857/BEN). </t>
  </si>
  <si>
    <t>Verlengbare overheidsopdracht voor diensten met het doel, ter beschikking stellen, gedurende 12 maanden, van een web toepassing dat het oprichting van een persoverzicht van het Stad van Brussel voor het departement Organisatie, toelaat, afgesloten via beperkte waarde van de wet van 17/06/2016 (bestek nr CDA/011857/BEN).</t>
  </si>
  <si>
    <t>BELGA-AGENCE TELEGRAPHIQUE BELGE DE PRESSE SA - Quai aux Pierres de Taille 28-29 - 1000 Bruxelles</t>
  </si>
  <si>
    <r>
      <t xml:space="preserve">Marché public de fournitures reconductible à bordereau de prix ayant pour but la fourniture, pendant 12 mois, d'armoires blindées, conclu par faible montant de la loi du 17/06/2016 (cahier spécial des charges n° CDA/011253/NOR). - </t>
    </r>
    <r>
      <rPr>
        <b/>
        <sz val="11"/>
        <color theme="1"/>
        <rFont val="Calibri"/>
        <family val="2"/>
        <scheme val="minor"/>
      </rPr>
      <t>Commandes supplémentaires.</t>
    </r>
  </si>
  <si>
    <r>
      <t xml:space="preserve">Verlengbare overheidsopdracht voor leveringen tegen prijslijst met het doel de levering, gedurende 12 maanden, van gepantserde kast, afgesloten via beperkte waarde van de wet van 17/06/2016 (bestek nr CDA/011253/NOR). - </t>
    </r>
    <r>
      <rPr>
        <b/>
        <sz val="11"/>
        <color theme="1"/>
        <rFont val="Calibri"/>
        <family val="2"/>
        <scheme val="minor"/>
      </rPr>
      <t>Bijkomende bestellingen.</t>
    </r>
  </si>
  <si>
    <r>
      <t xml:space="preserve">Marché public de services en 2 lots ayant pour but le nettoyage, pendant 60 mois, des vitres et des châssis des bâtiments communaux, conclu par adjudication ouverte de la loi du 15/06/2006 (cahier spécial des charges n° CDA/007193/BEN). - </t>
    </r>
    <r>
      <rPr>
        <b/>
        <sz val="11"/>
        <color theme="1"/>
        <rFont val="Calibri"/>
        <family val="2"/>
        <scheme val="minor"/>
      </rPr>
      <t>Prolongation.</t>
    </r>
  </si>
  <si>
    <r>
      <t xml:space="preserve">Overheidsopdracht voor diensten in 2 percelen met het doel de reinigen, gedurende 60 maanden, van de ruiten en de ramen van de gemeentelijke gebouwen, afgesloten via open aanbesteding van de wet van 15/06/2006 (bestek nr CDA/007193/BEN). - </t>
    </r>
    <r>
      <rPr>
        <b/>
        <sz val="11"/>
        <color theme="1"/>
        <rFont val="Calibri"/>
        <family val="2"/>
        <scheme val="minor"/>
      </rPr>
      <t>Verlenging.</t>
    </r>
  </si>
  <si>
    <t xml:space="preserve">GOM NV - Noorderplaats 7/1 - </t>
  </si>
  <si>
    <t xml:space="preserve">Marché public de fournitures reconductible et à bordereau de prix ayant pour but la fourniture, pendant 12 mois, d'échelles, d'escabeaux et de petits échafaudages, conclu par procédure ouverte en application de l'article 36 de la loi du 17/06/2016 (cahier spécial des charges n° CDA/011790/MPG).  </t>
  </si>
  <si>
    <t xml:space="preserve">Verlengbare overheidsopdracht voor leveringen tegen prijslijst met het doel de levering, gedurende 12 maanden, van ladders, trapladders en kleine stellingen, afgesloten via onderhandelingsprocedure zonder voorafgaande bekendmaking overeenkomstig artikel 42 - § 1 - 1°a van de wet van 17/06/2016 (bestek nr CDA/011790/MPG). </t>
  </si>
  <si>
    <t xml:space="preserve">Marché public de fournitures à bordereau de prix et en 4 lots, ayant pour but la fourniture, pendant 12 mois, de fournitures horticoles, conclu par procédure négociée sans publicité préalable en application de l'article 42 - § 1er - 1°a de la loi du 17/06/2016 (cahier spécial des charges n° CDA/011401/PAD). </t>
  </si>
  <si>
    <t xml:space="preserve">Overheidsopdracht voor leveringen tegen prijslijst en in 4 percelen, met het doel de levering, gedurende 12 maanden, van tuinbouwbenodigdheden, afgesloten via onderhandelingsprocedure zonder voorafgaande bekendmaking overeenkomstig artikel 42 - § 1 - 1°a van de wet van 17/06/2016 (bestek nr CDA/011401/PAD). </t>
  </si>
  <si>
    <t>HABO BELGIUM BVBA - Hoogstraat 179D - 9550 Herzele</t>
  </si>
  <si>
    <t xml:space="preserve">Marché public à bordereau de prix et en 4 lots pour la fourniture, pendant 12 mois, la fourniture, le montage et le placement de mobilier de puériculture pour la cellule Petite Enfance du département Démographie, conclu par faible montant de la loi du 17/06/2016 (cahier spécial des charges n° CDA/011601/DCH). </t>
  </si>
  <si>
    <t>Overheidsopdracht voor leveringen tegen prijslijst en in 4 percelen, gedurende 12 maanden, met het doel de levering, montage en plaatsing van kinderverzorging meubilair voor de cel Het Jonge Kind van het departement Demografie, afgesloten via beperkte waarde van de wet van 17/06/2016 (bestek nr CDA/011601/DCH).</t>
  </si>
  <si>
    <t xml:space="preserve">CRESCENDI (JBH International) - Rue Colonel Bourg 127-129 - 1140 Evere                        (Lot 1 : 7.190,07 €)                            BURO SHOP SPRL - Bd Louis Schmidt 119/3 - 1040 Eeterbeek                                 (Lot 2 : 1.763,88 €)                              HAGELAND EDUCATIEF NV - Eilandstraat 4 - 3294 Molenstede                       (Lot 3 : 9.001,11 €)   </t>
  </si>
  <si>
    <t xml:space="preserve">Marché public de fournitures à bordereau de prix et en 3 lots, pendant 12 mois, ayant pour but la fourniture de consommables techniques d'impression numérique pour le département Instruction Publique, conclu par procédure ouverte en application de l'article 36 de la loi du 17/06/2016 (cahier spécial des charges n° CDA/011442/DCH).   </t>
  </si>
  <si>
    <t xml:space="preserve">Overheidsopdracht voor leveringen tegen prijslijst en in 3 percelen, gedurende 12 maanden, met het doel de levering van verbruiksgoederen voor digitale afdruk voor verschillende scholen van het departement Openbaar Onderwijs, afgesloten via onderhandelingsprocedure zonder voorafgaande bekendmaking overeenkomstig artikel 42 - § 1 - 1°a van de wet van 17/06/2016 (bestek nr CDA/011442/DCH). </t>
  </si>
  <si>
    <t>PANTOON NV - Frankrijkstraat 5 - 9140 Temse</t>
  </si>
  <si>
    <t xml:space="preserve">Marché public de fournitures reconductible et à bordereau de prix ayant pour but l'acquisition de pièces détachées et la réalisation de réparations des vélos électriques de type cargo de différentes U.O. (unités opérationnelles) de divers départements et des vélos électriques de type triporteurs des U.O. (unités opérationnelles) Espaces Verts et Propreté Publique, conclu par faible montant de la loi du 17/06/2016 (cahier spécial des charges n° CDA/011810/BEN). </t>
  </si>
  <si>
    <t>Verlengbare overheidsopdracht voor leveringen en tegen prijslijst met het doel de aankoop van wisselstukken en de verwezenlijking van herstellingen van elektrische fietsen, van elektrische cargo-fietsen van verschillende O.E. (operationele eenheden) van verscheidene departementen en elektrische bakfietsen van de O.E. (operationele eenheden) Groene Ruimten en Openbare Reinheid, afgesloten via beperkte waarde van de wet van 17/06/2016 (bestek nr CDA/011810/BEN).</t>
  </si>
  <si>
    <t xml:space="preserve">MOBO SERVICE BVBA, Tarestraat 10 - 2900 Schoten </t>
  </si>
  <si>
    <r>
      <t xml:space="preserve">Marché public de fournitures reconductible et à bordereau de prix ayant pour but la fourniture, pendant 12 mois, de vêtements de travail et de bottines pour soudeurs, conclu par procédure négociée sans publicité en application de l'article 26 - § 1er - 1°a de la loi du 15/06/2006 (cahier spécial des charges n° CDA/008582/NOR). </t>
    </r>
    <r>
      <rPr>
        <b/>
        <sz val="11"/>
        <color theme="1"/>
        <rFont val="Calibri"/>
        <family val="2"/>
        <scheme val="minor"/>
      </rPr>
      <t xml:space="preserve"> - Commandes supplémentaires.</t>
    </r>
  </si>
  <si>
    <r>
      <t>Verlengbare overheidsopdracht voor leveringen en tegen prijslijst met het doel de levering, gedurende 12 maanden, van werkkledij en veiligheidsbottines voor lassers, afgesloten via onderhandelingsprocedure zonder bekendmaking overeenkomstig artikel 26 - § 1 - 1°a van de wet van 15/06/2006  (bestek nr CDA/008582/NOR).</t>
    </r>
    <r>
      <rPr>
        <b/>
        <sz val="11"/>
        <color theme="1"/>
        <rFont val="Calibri"/>
        <family val="2"/>
        <scheme val="minor"/>
      </rPr>
      <t xml:space="preserve"> - Bijkomende bestellingen.</t>
    </r>
  </si>
  <si>
    <t>VDP SAFETY NV - Binnensteenweg 160 - 2530 Boechout</t>
  </si>
  <si>
    <t xml:space="preserve">Marché public de fournitures à bordereau de prix ayant pour but la fourniture, pendant 48 mois, de produits chimiques et petit matériel de laboratoire, conclu par procédure négociée sans publicité préalable en application de l'article 42 - § 1er - 1°a de la loi du 17/06/2016 (cahier spécial des charges n° CDA/011757/LDR). </t>
  </si>
  <si>
    <t xml:space="preserve">Overheidsopdracht voor leveringen tegen prijslijst met het doel de levering, gedurende 48 maanden, van chemische producten en klein laboratoriummateriaal, afgesloten via onderhandelingsprocedure zonder voorafgaande bekendmaking overeenkomstig artikel 42 - § 1 - 1°a van de wet van 17/06/2016 (bestek nr CDA/011757/LDR). </t>
  </si>
  <si>
    <t xml:space="preserve">CHEM-LAB ANALYTICAL BVBA - Industriezone "De Arend"2 - 8210 Zedelgem </t>
  </si>
  <si>
    <t xml:space="preserve">Marché public de services ayant pour but le design et la fourniture, d'une plaque en bronze, conclu par faible montant de la loi du 17/06/2016 (cahier spécial des charges n° CDA/011734/MGG). </t>
  </si>
  <si>
    <t>Overheidsopdracht voor diensten met het doel het design en de levering, van een bronzen plaquette, afgesloten via beperkte waarde van de wet van 17/06/2016 (bestek nr CDA/011734/MGG).</t>
  </si>
  <si>
    <t xml:space="preserve">FONDERIE D'ART MACHERET -ZA L Pécardière - 72450 Monfort le Gesnois - France </t>
  </si>
  <si>
    <r>
      <t xml:space="preserve">Marché public de services à bordereau de prix ayant pour but l'enlèvement et le traitement, pendant 60 mois, des déchets triés (déchets résiduels, PMC, papier-carton mélangé et verre) pour différents départements de la Ville conclu par adjudication ouverte en application de la loi du 15/06/2006 (cahier spécial des charges n° CDA/008924/BEN). </t>
    </r>
    <r>
      <rPr>
        <b/>
        <sz val="11"/>
        <color theme="1"/>
        <rFont val="Calibri"/>
        <family val="2"/>
        <scheme val="minor"/>
      </rPr>
      <t>- Extension.</t>
    </r>
  </si>
  <si>
    <r>
      <t xml:space="preserve">Overheidsopdracht voor diensten tegen prijslijst met het doel het ophalen en verwerken, gedurende 60 maanden, van het gesorteerd afval (restafval, PMD, gemengd papier-karton en glas) voor verscheidene departementen van de Stad afgesloten via open aanbesteding van de wet van 15/06/2006 (bestek nr CDA/008924/BEN). - </t>
    </r>
    <r>
      <rPr>
        <b/>
        <sz val="11"/>
        <color theme="1"/>
        <rFont val="Calibri"/>
        <family val="2"/>
        <scheme val="minor"/>
      </rPr>
      <t>Uitbreiding.</t>
    </r>
  </si>
  <si>
    <r>
      <t xml:space="preserve">Marché public de fournitures reconductible et à bordereau de prix ayant pour but la confection et la fourniture, pendant 12 mois, de différents "goodies" écoresponsables à l'effigie de la Ville de Bruxelles, conclu par faible montant de la loi du 17/06/2016 (cahier spécial des charges n° CDA/011266/YOU). </t>
    </r>
    <r>
      <rPr>
        <b/>
        <sz val="11"/>
        <color theme="1"/>
        <rFont val="Calibri"/>
        <family val="2"/>
        <scheme val="minor"/>
      </rPr>
      <t>-  Commandes supplémentaires.</t>
    </r>
  </si>
  <si>
    <r>
      <t xml:space="preserve">Verlengbare overheidsopdracht voor leveringen tegen prijslijst met het doel de vervaardiging en de levering, gedurende 12 maanden, van verschillende milieuvriendelijke "goodies" met de beeldenaar van de Stad Brussel, afgesloten via beperkte waarde van de wet van 17/06/2016 (bestek nr CDA/011266/YOU).  </t>
    </r>
    <r>
      <rPr>
        <b/>
        <sz val="11"/>
        <color theme="1"/>
        <rFont val="Calibri"/>
        <family val="2"/>
        <scheme val="minor"/>
      </rPr>
      <t>- Bijkomende bestellingen.</t>
    </r>
  </si>
  <si>
    <t>BUSINESS GIFTS - rue de l'Augette 29 - 1330 Rixensart</t>
  </si>
  <si>
    <t xml:space="preserve">Marché public de services ayant pour but l'accompagnement, pendant 48 mois, dans l'élaboration d'un programme muséographique pour le futur parcours permanent du Musée de la Ville de Bruxelles à la Maison du Roi, conclu par procédure négociée sans publicité préalable en application de l'article 42 - § 1er - 1°a de la loi du 17/06/2016 (cahier spécial des charges n° CDA/011826/DDR). </t>
  </si>
  <si>
    <t xml:space="preserve">Overheidsopdracht voor diensten met het doel de begeleiding, gedurende 48 maanden, bij het uitwerken van een museografisch programma voor het toekomstig  permanent parcours van het Museum van de Stad Brussel in het Broodhuis, afgesloten via onderhandelingsprocedure zonder voorafgaande bekendmaking overeenkomstig artikel 42 - § 1 - 1°a van de wet van 17/06/2016 (bestek nr CDA/011826/DDR). </t>
  </si>
  <si>
    <t xml:space="preserve">MICRO-ENTREPRISE LAURA GAUDENZI - rue de Paris 137 - 93100 Montreuil - France </t>
  </si>
  <si>
    <t xml:space="preserve">INTERNATIONAL MEDICAL PRODUCTS SA (Lot 1 : 979,17 €)
SOPACHEM NV 
(Lot 2 : 6.294,03 €)                               
VWR INTERNATIONAL BVBA                                  
(Lot 3 : 4.237,13 €)                              
THERMO FISHER DIAGNOSTICS NV                       
(Lot 4 : 5.077,72 €)                                
STAGO BNL BV SE                                  
(Lot 5 : 680,59 €)                          
INTERNATIONAL MEDICAL PRODUCTS SA (Lot 6 : 1.911,57 €)                         
BIO-RAD LABORATORIES NV                       
(Lot 7 : 1.018,75 €)                              
BIOMERIEUX BENELUX SA                      
(Lot 8 : 3.594,07 €)                    
BIOMEDICAL DIAGNOSTICS NV                       
(Lot 9 : 1.289,27 €)                         
BIOGNOST BVBA                                   
(Lot 10 : 770,87 €)                                           </t>
  </si>
  <si>
    <r>
      <t>Marché public de fournitures à bordereau de prix ayant pour but la fourniture, pendant 24 mois, de panneaux en bois, conclu par procédure négociée sans publicité préalable en application de l'article 42, § 1er, 1°, a, de la loi du 17/06/2016 (cahier spécial des charges n° CDA/011141/CVB).</t>
    </r>
    <r>
      <rPr>
        <b/>
        <sz val="11"/>
        <color theme="1"/>
        <rFont val="Calibri"/>
        <family val="2"/>
        <scheme val="minor"/>
      </rPr>
      <t xml:space="preserve">- Extension. </t>
    </r>
  </si>
  <si>
    <r>
      <t>Overheidsopdracht voor leveringen tegen prijslijst met het doel de levering, gedurende 24 maanden, van houten panelen, afgesloten via onderhandelingsprocedure zonder voorafgaande bekendmaking overeenkomstig artikel 42 - § 1 - 1°a van de wet van 17/06/2016 (bestek nr CDA/011141/CVB).</t>
    </r>
    <r>
      <rPr>
        <b/>
        <sz val="11"/>
        <color theme="1"/>
        <rFont val="Calibri"/>
        <family val="2"/>
        <scheme val="minor"/>
      </rPr>
      <t xml:space="preserve"> - Uitbreiding.  </t>
    </r>
  </si>
  <si>
    <t>Marché public de services à bordereau de prix ayant pour but l'entretien périodique et curatif, pendant 24 mois, de poubelles équipées d'une presse à déchets sur énergie solaire, conclu par procédure négociée sans publicité préalable en application de l'article 42, § 1er - 1° d-iii, de la loi du 17/06/2016 (cahier spécial des charges n° CDA/011784/AMT).</t>
  </si>
  <si>
    <t>Overheidsopdracht voor diensten tegen prijslijst met het doel het periodiek en curatief onderhoud, gedurende 24 maanden, van afvalbakken uitgerust met een afvalpers op zonne-energie, afgesloten via onderhandelingsprocedure zonder voorafgaande bekendmaking overeenkomstig artikel 42 - § 1 - 1° d-iii van de wet van 17/06/2016 (bestek nr CDA/011784/AMT).</t>
  </si>
  <si>
    <t xml:space="preserve">MR. FILL - Pascalweg 16 - 4104 BG Culemborg </t>
  </si>
  <si>
    <r>
      <t xml:space="preserve">Marché public de fournitures reconductible à bordereau de prix et en 5 lots ayant pour but la fourniture, pendant 24 mois, d'outillage à main électrique, électropneumatique et sans fil ainsi que les accessoires et consommables y afférent, conclu par procédure négociée sans publicité préalable en application de l'article 42, § 1er, 1°, a, de la loi du 17/06/2016 (cahier spécial des charges n° CDA/011463/PTL). - </t>
    </r>
    <r>
      <rPr>
        <b/>
        <sz val="11"/>
        <color theme="1"/>
        <rFont val="Calibri"/>
        <family val="2"/>
        <scheme val="minor"/>
      </rPr>
      <t xml:space="preserve">Commandes supplémentaires. </t>
    </r>
  </si>
  <si>
    <r>
      <t xml:space="preserve">Verlengbare overheidsopdracht voor leveringen tegen prijslijst en in 5 percelen met het doel de levering, gedurende 24 maanden, van elektrisch, elektropneumatisch en draadloos handgereedschap en bij behorende toebehoren en verbruiksgoederen, afgesloten via onderhandelingsprocedure zonder voorafgaande bekendmaking overeenkomstig artikel 42 - § 1 - 1°a van de wet van 17/06/2016 (bestek nr CDA/011463/PTL). </t>
    </r>
    <r>
      <rPr>
        <b/>
        <sz val="11"/>
        <color theme="1"/>
        <rFont val="Calibri"/>
        <family val="2"/>
        <scheme val="minor"/>
      </rPr>
      <t xml:space="preserve">- Bijkomende bestellingen.  </t>
    </r>
  </si>
  <si>
    <r>
      <t xml:space="preserve">Marché public de services ayant pour but le gardiennage statique et/ou mobile par une entreprise de gardiennage, pendant 60 mois, de divers bâtiments et sites  conclu par adjudication ouverte en application de la loi du 15/06/2006 (cahier spécial des charges n° CDA/008685/DDR). - </t>
    </r>
    <r>
      <rPr>
        <b/>
        <sz val="11"/>
        <color theme="1"/>
        <rFont val="Calibri"/>
        <family val="2"/>
        <scheme val="minor"/>
      </rPr>
      <t>Extension n°8.</t>
    </r>
  </si>
  <si>
    <r>
      <t xml:space="preserve">Overheidsopdracht voor diensten met het doel de statische en/of mobiele bewaking door een bewakingsonderneming, gedurende 60 maanden, van verscheidene gebouwen en sites afgesloten via open aanbesteding van de wet van 15/06/2006 (bestek nr CDA/008685/DDR). - </t>
    </r>
    <r>
      <rPr>
        <b/>
        <sz val="11"/>
        <color theme="1"/>
        <rFont val="Calibri"/>
        <family val="2"/>
        <scheme val="minor"/>
      </rPr>
      <t>Uitbreiding nr.8.</t>
    </r>
  </si>
  <si>
    <t>PROTECTION UNIT SA - rue Campagne du Moulin 53/12 - 4470 Saint-Georges-sur-Meuse</t>
  </si>
  <si>
    <t>Marché public de de services ayant pour but la désignation d'un bureau comptable agréé, pendant 36 mois, pour la gestion comptable de l'ASBL Bains de Bruxelles, conclu par procédure négociée sans publicité préalable en application de l'article 42, § 1er, 1°, a, de la loi du 17/06/2016 (cahier spécial des charges n° CDA/011838/DDR).</t>
  </si>
  <si>
    <t xml:space="preserve">Overheidsopdracht voor diensten met het doel de aanstelling van een erkend boekhoudkantoor, gedurende 36 maanden, voor het boekhoudkundig beheer van de vzw Brusselse Zwembaden, afgesloten via onderhandelingsprocedure zonder voorafgaande bekendmaking overeenkomstig artikel 42 - § 1 - 1°a van de wet van 17/06/2016 (bestek nr CDA/011838/DDR). </t>
  </si>
  <si>
    <t xml:space="preserve">ISIRO SRL - Pont d'Avroy 19 - 4000 LIEGE </t>
  </si>
  <si>
    <t>Marché public de fournitures reconductible à bordereau de prix ayant pour but la fourniture et l'installation, pendant 12 mois, d'armoires fortes, conclu par procédure négociée sans publicité préalable en application de l'article 42, § 1er, 1°, a, de la loi du 17/06/2016 (cahier spécial des charges n° CDA/011846/PTL).</t>
  </si>
  <si>
    <t xml:space="preserve">Verlengbare overheidsopdracht voor leveringen tegen prijslijst met het doel de levering en installatie, gedurende 12 maanden, van gepantserde kasten, afgesloten via onderhandelingsprocedure zonder voorafgaande bekendmaking overeenkomstig artikel 42 - § 1 - 1°a van de wet van 17/06/2016 (bestek nr CDA/011846/PTL). </t>
  </si>
  <si>
    <t>ATELIER BOONEN SPRL - rue de la Princesse 10 - 1080 Bruxelles</t>
  </si>
  <si>
    <r>
      <t>Marché public de fournitures reconductible à bordereau de prix ayant pour but la fourniture, pendant 12 mois, de gourdes durables personnalisées pour tous les membres du personnel de la Ville de Bruxelles, conclu par procédure négociée sans publicité préalable en application de l'article 42, § 1er, 1°, a, de la loi du 17/06/2016 (cahier spécial des charges n° CDA/011259/LDR).</t>
    </r>
    <r>
      <rPr>
        <b/>
        <sz val="11"/>
        <color theme="1"/>
        <rFont val="Calibri"/>
        <family val="2"/>
        <scheme val="minor"/>
      </rPr>
      <t xml:space="preserve">- Commandes supplémentaires. </t>
    </r>
  </si>
  <si>
    <r>
      <t xml:space="preserve">Verlengbare overheidsopdracht voor leveringen tegen prijslijst met het doel de levering, gedurende 12 maanden, van gepersonaliseerde duurzame drinkbussen voor alle personeelsleden van Stad Brussel, afgesloten via onderhandelingsprocedure zonder voorafgaande bekendmaking overeenkomstig artikel 42 - § 1 - 1°a van de wet van 17/06/2016 (bestek nr CDA/011259/LDR). </t>
    </r>
    <r>
      <rPr>
        <b/>
        <sz val="11"/>
        <color theme="1"/>
        <rFont val="Calibri"/>
        <family val="2"/>
        <scheme val="minor"/>
      </rPr>
      <t xml:space="preserve">- Bijkomende bestellingen.  </t>
    </r>
  </si>
  <si>
    <t xml:space="preserve">Marché public de services ayant pour but l'étude de la signalétique du futur nouveau centre administratif de la Ville de Bruxelles, conclu par procédure négociée sans publicité préalable en application de l'article 42, § 1er, 1°, a, de la loi du 17/06/2016 (cahier spécial des charges n° CDA/011811/LDR). </t>
  </si>
  <si>
    <t>Overheidsopdracht van diensten met het doel de studie van de signalisatie van het toekomstige nieuwe administratieve centrum van de Stad Brussel, afgesloten via onderhandelingsprocedure zonder voorafgaande bekendmaking overeenkomstig artikel 42 - § 1 - 1°a van de wet van 17/06/2016 (bestek nr CDA/011811/LDR).</t>
  </si>
  <si>
    <t>SIGNBURO BVBA - Chrisantenlaan 14 - 3550 Heusden-Zolder</t>
  </si>
  <si>
    <r>
      <t xml:space="preserve">Marché public de services à bordereau de prix ayant pour but l'enlèvement et le traitement, pendant 60 mois, des déchets triés (déchets résiduels, PMC, papier-carton mélangé et verre) pour différents départements de la Ville conclu par adjudication ouverte en application de la loi du 15/06/2006 (cahier spécial des charges n° CDA/008924/BEN). </t>
    </r>
    <r>
      <rPr>
        <b/>
        <sz val="11"/>
        <color theme="1"/>
        <rFont val="Calibri"/>
        <family val="2"/>
        <scheme val="minor"/>
      </rPr>
      <t>- Extension n°14.</t>
    </r>
  </si>
  <si>
    <r>
      <t xml:space="preserve">Overheidsopdracht voor diensten tegen prijslijst met het doel het ophalen en verwerken, gedurende 60 maanden, van het gesorteerd afval (restafval, PMD, gemengd papier-karton en glas) voor verscheidene departementen van de Stad afgesloten via open aanbesteding van de wet van 15/06/2006 (bestek nr CDA/008924/BEN). - </t>
    </r>
    <r>
      <rPr>
        <b/>
        <sz val="11"/>
        <color theme="1"/>
        <rFont val="Calibri"/>
        <family val="2"/>
        <scheme val="minor"/>
      </rPr>
      <t>Uitbreiding nr 14.</t>
    </r>
  </si>
  <si>
    <t xml:space="preserve">Marché public de services à bordereau de prix pour but la réalisation de capsules vidéo pour la promotion des écoles du département Instruction publique, conclu par faible montant de la loi du 17/06/2016 (cahier spécial des charges n° CDA/011877/BEN). </t>
  </si>
  <si>
    <t>Overheidsopdracht voor diensten tegen prijslijst met het doel de productie van videocapsules voor het departement Openbaar onderwijs, afgesloten via beperkte waarde van de wet van 17/06/2016 (bestek nr CDA/011877/BEN).</t>
  </si>
  <si>
    <t>ROUX DE BEZIEUX CORENTIN - rue des Cottages 101 - 1180 Bruxelles</t>
  </si>
  <si>
    <t xml:space="preserve">Marché public de services à bordereau de prix ayant pour but l'arrosage et la fertilisation, pendant 12 mois, des plantes dans les décorations végétales et sur les uritrottoirs déployés sur l'ensemble du territoire de la Ville de Bruxelles, conclu par procédure négociée sans publicité préalable en application de l'article 42, § 1er, 1°, a, de la loi du 17/06/2016 (cahier spécial des charges n° CDA/011835/CIA). </t>
  </si>
  <si>
    <t>Overheidsopdracht voor diensten tegen prijslijst met het doel het gieten en de bemesting, gedurende 12 maanden, van de planten in de plantenbakken en op de uritrottoirs verspreid over het volledige grondgebied van de Stad Brussel,  afgesloten via onderhandelingsprocedure zonder voorafgaande bekendmaking overeenkomstig artikel 42 - § 1 - 1°a van de wet van 17/06/2016 (bestek nr CDA/011835/CIA).</t>
  </si>
  <si>
    <t xml:space="preserve">KRINKELS NV - Weversstraat 39 - 1840 Londerzeel </t>
  </si>
  <si>
    <r>
      <t xml:space="preserve">Marché public de services reconductible et à bordereau de prix ayant pour but l'entretien, jusqu'au 31/12/2021, des espaces verts de la Ville de Bruxelles, conclu par procédure négociée sans publicité préalable en application de l'article 42, § 1er, 1°, a, de la loi du 17/06/2016 (cahier spécial des charges n° CDA/011747/MGG). - </t>
    </r>
    <r>
      <rPr>
        <b/>
        <sz val="11"/>
        <color theme="1"/>
        <rFont val="Calibri"/>
        <family val="2"/>
        <scheme val="minor"/>
      </rPr>
      <t>Attribution avec dépense supplémentaire.</t>
    </r>
  </si>
  <si>
    <r>
      <t xml:space="preserve">Verlengbare overheidsopdracht voor diensten tegen prijslijst met het doel het onderhoud, tot 31/12/2021, van de groene ruimten van de Stad Brussel, afgesloten via onderhandelingsprocedure zonder voorafgaande bekendmaking overeenkomstig artikel 42 - § 1 - 1°a van de wet van 17/06/2016 (bestek nr CDA/011747/MGG). - </t>
    </r>
    <r>
      <rPr>
        <b/>
        <sz val="11"/>
        <color theme="1"/>
        <rFont val="Calibri"/>
        <family val="2"/>
        <scheme val="minor"/>
      </rPr>
      <t>Gunning met bijkomende uitgave.</t>
    </r>
  </si>
  <si>
    <t>TRADURA - rue de la Vignette 187 - 1160 Auderghem</t>
  </si>
  <si>
    <r>
      <t xml:space="preserve">Marché public de fournitures à bordereau de prix et en 5 lots ayant pour but la fourniture, pendant 12 mois, de chaussures de sécurité basses et hautes, sabots de travail, sandales de travail et chaussures de sécurité blanches, conclu par procédure négociée sans publicité préalable en application de l'article 42, § 1er, 1°, a, de la loi du 17/06/2016 (cahier spécial des charges n° CDA/011393/PAD). - </t>
    </r>
    <r>
      <rPr>
        <b/>
        <sz val="11"/>
        <color theme="1"/>
        <rFont val="Calibri"/>
        <family val="2"/>
        <scheme val="minor"/>
      </rPr>
      <t>Commandes supplémentaires 2</t>
    </r>
    <r>
      <rPr>
        <sz val="11"/>
        <color theme="1"/>
        <rFont val="Calibri"/>
        <family val="2"/>
        <scheme val="minor"/>
      </rPr>
      <t>.</t>
    </r>
  </si>
  <si>
    <r>
      <t xml:space="preserve">Overheidsopdracht voor leveringen tegen prijslijst en in 5 percelen met het doel de levering, gedurende 12 maanden, van lage en hoge veiligheidsschoenen, werkklompen, werksandalen en witte veiligheidsschoenen, afgesloten via onderhandelingsprocedure zonder voorafgaande bekendmaking overeenkomstig artikel 42 - § 1 - 1°a van de wet van 17/06/2016 (bestek nr CDA/011393/PAD). - </t>
    </r>
    <r>
      <rPr>
        <b/>
        <sz val="11"/>
        <color theme="1"/>
        <rFont val="Calibri"/>
        <family val="2"/>
        <scheme val="minor"/>
      </rPr>
      <t>Bijkomende bestellingen 2.</t>
    </r>
  </si>
  <si>
    <t xml:space="preserve">EVETRA SA - avenue A. Buyl 90 - 1050 Bruxelles                                                  (Lot 1 : 12.000,00 €)                                   (Lot 2 :  5.000,00 €)                                           PROSAFETY SPRL - avenue Thomas Edison 50 - 1402 Thines (Nivelles)       (Lot 3 : 8.000,00 €) </t>
  </si>
  <si>
    <r>
      <t xml:space="preserve">Marché public de fournitures à bordereau de prix ayant pour but la fourniture, pendant 24 mois, d'équipements spécifiques et de consommables pour élagueurs, tronçonneurs et débroussailleurs, conclu par faible montant de la loi du 17/06/2016 (cahier spécial des charges n° CDA/011415/PAD). - </t>
    </r>
    <r>
      <rPr>
        <b/>
        <sz val="11"/>
        <color theme="1"/>
        <rFont val="Calibri"/>
        <family val="2"/>
        <scheme val="minor"/>
      </rPr>
      <t>Commandes supplémentaires.</t>
    </r>
  </si>
  <si>
    <r>
      <t xml:space="preserve">Overheidsopdracht voor leveringen tegen prijslijst met het doel de levering, gedurende 24 maanden, voor specifieke uitrustingen en verbruiksgoederen voor het snoeien, het werken met de kettingzaag en verwijderen van struikgewas, afgesloten via beperkte waarde van de wet van 17/06/2016 (bestek nr CDA/011415/PAD). - </t>
    </r>
    <r>
      <rPr>
        <b/>
        <sz val="11"/>
        <color theme="1"/>
        <rFont val="Calibri"/>
        <family val="2"/>
        <scheme val="minor"/>
      </rPr>
      <t xml:space="preserve">Bijkomende bestellingen. </t>
    </r>
  </si>
  <si>
    <t xml:space="preserve">VAN WETTER ENTREPRISE SPRL - rue du Noyer 175 - 1000 Bruxelles </t>
  </si>
  <si>
    <r>
      <t xml:space="preserve">Marché public reconductible de fournitures à bordereau de prix et en 10 lots ayant pour but la fourniture, pendant 12 mois, de consommables techniques périssables paramédicaux pour la Haute Ecole Francisco Ferrer du département Instruction Publique conclu par procédure négociée sans publicité préalable en application de l'article 42, § 1er, 1°, a, de la loi du 17/06/2016 (cahier spécial des charges n° CDA/011334/LDR).- </t>
    </r>
    <r>
      <rPr>
        <b/>
        <sz val="11"/>
        <color theme="1"/>
        <rFont val="Calibri"/>
        <family val="2"/>
        <scheme val="minor"/>
      </rPr>
      <t xml:space="preserve">Extensions 1. </t>
    </r>
  </si>
  <si>
    <r>
      <t xml:space="preserve">Verlengbare overheidsopdracht voor leveringen tegen prijslijst en in 10 percelen met het doel de levering, gedurende 12 maanden, van vergankelijke paramedische technische verbruiksartikelen voor de "Haute Ecole Francisco Ferrer" van het departement Openbaar Onderwijs afgesloten via onderhandelingsprocedure zonder voorafgaande bekendmaking overeenkomstig artikel 42 - § 1 - 1°a van de wet van 17/06/2016 (bestek nr CDA/011334/LDR).- </t>
    </r>
    <r>
      <rPr>
        <b/>
        <sz val="11"/>
        <color theme="1"/>
        <rFont val="Calibri"/>
        <family val="2"/>
        <scheme val="minor"/>
      </rPr>
      <t xml:space="preserve">Uitbreidingen 1.  </t>
    </r>
  </si>
  <si>
    <t xml:space="preserve">SOPACHEM NV                                      (Lot 2 : 701,80 €)                                 VWR INTERNATIONAL BVBA                                  (Lot 3 : 1.524,82 €)                              THERMO FISHER DIAGNOSTICS NV                       (Lot 4 : 3.859,85 €)                                                        INTERNATIONAL MEDICAL PRODUCTS SA (Lot 6 : 2.662,41 €)                          BIO-RAD LABORATORIES NV                       (Lot 7 : 451,10 €)                               BIOMERIEUX BENELUX SA                       (Lot 8 : 2.050,10 €)                                                             </t>
  </si>
  <si>
    <t>Accord-cadre ayant pour but la réalisation de travaux d'impression courants sur papier et carton jusqu'au 31 août 2022, conclu par procédure négociée sans publicité préalable en application de l'article 42, § 1er, 1°, a, de la loi du 17/06/2016 (cahier spécial des charges n° CDA/011830/YOU).</t>
  </si>
  <si>
    <t>Raamovereenkomst met het doel de realisatie van courante drukwerken op papier en karton  tot 31 augustus 2022, afgesloten via onderhandelingsprocedure zonder voorafgaande bekendmaking overeenkomstig artikel 42 - § 1 - 1°a van de wet van 17/06/2016 (bestek nr CDA/011830/YOU).</t>
  </si>
  <si>
    <t>AVENUE ARIANE SA - avenue Ariane 25 - 1200 Bruxelles                                     EVM PRINT SA - rue Picard 7/100 - 1000 Bruxelles                                             IPM PRINTING SA - avenue de Rusatira 3B - 1083 Bruxelles                                      PAPERLAND SA - chaussée d'Alsemberg 1264 - 1180 Bruxelles</t>
  </si>
  <si>
    <t>Marché public de services reconductible à bordereau de prix ayant pour but l'accordage et la réparation, pendant 24 mois, des pianos, conclu par procédure négociée sans publicité préalable en application de l'article 42, § 1er, 1°, a, de la loi du 17/06/2016 (cahier spécial des charges n° CDA/011839/BEN).</t>
  </si>
  <si>
    <t>Verlengbare overheidsopdracht voor diensten tegen prijslijst met het doel het stemmen en de herstelling, gedurende 24 maanden, van de piano's, afgesloten via onderhandelingsprocedure zonder voorafgaande bekendmaking overeenkomstig artikel 42 - § 1 - 1°a van de wet van 17/06/2016 (bestek nr CDA/011839/BEN).</t>
  </si>
  <si>
    <t>PIANO'S MAENE NV - Industriestraat 42 - 8755 Ruislede</t>
  </si>
  <si>
    <r>
      <t xml:space="preserve">Marché public de fournitures à bordereau de prix et en 2 lots ayant pour but la fourniture, pendant 24 mois, de literie, conclu par procédure négociée sans publicité préalable en application de l'article 42, § 1er, 1°, a, de la loi du 17/06/2016 (cahier spécial des charges n° CDA/010422/DCH). - </t>
    </r>
    <r>
      <rPr>
        <b/>
        <sz val="11"/>
        <color theme="1"/>
        <rFont val="Calibri"/>
        <family val="2"/>
        <scheme val="minor"/>
      </rPr>
      <t>Extension 2.</t>
    </r>
  </si>
  <si>
    <r>
      <t xml:space="preserve">Overheidsopdracht voor leveringen tegen prijslijst en in 2 percelen met het doel de levering, gedurende 24 maanden, van beddengoed, afgesloten via onderhandelingsprocedure zonder voorafgaande bekendmaking overeenkomstig artikel 42 - § 1 - 1°a van de wet van 17/06/2016 (bestek nr CDA/010422/DCH). - </t>
    </r>
    <r>
      <rPr>
        <b/>
        <sz val="11"/>
        <color theme="1"/>
        <rFont val="Calibri"/>
        <family val="2"/>
        <scheme val="minor"/>
      </rPr>
      <t>Uitbreiding 2.</t>
    </r>
  </si>
  <si>
    <r>
      <t xml:space="preserve">Marché public de fournitures à bordereaux de prix ayant pour but la fourniture, pendant 36 mois, de produits hydrocarbonés à froid pour l'entretien de la voie publique pour la cellule Etudes-Permis du département Travaux de Voirie, conclu par procédure négociée avec publicité préalable en application de l'article 41 de la loi du 17/06/2016 (cahier spécial des charges n° CDA/011274/MPG). - </t>
    </r>
    <r>
      <rPr>
        <b/>
        <sz val="11"/>
        <color theme="1"/>
        <rFont val="Calibri"/>
        <family val="2"/>
        <scheme val="minor"/>
      </rPr>
      <t>Attribution avec dépense supplémentaire.</t>
    </r>
  </si>
  <si>
    <r>
      <t xml:space="preserve">Overheidsopdracht voor leveringen tegen prijslijst met het doel de levering, gedurende 36 maanden, van koud te verwerken koolwaterstofproducten voor het onderhoud van de openbare weg voor de Studies en Vergunningen van het departement Wegeniswerken, afgesloten via onderhandelingsprocedure met voorafgaande bekendmaking overeenkomstig artikel 41 van de wet van 17/06/2016 (bestek nr CDA/011274/MPG). - </t>
    </r>
    <r>
      <rPr>
        <b/>
        <sz val="11"/>
        <color theme="1"/>
        <rFont val="Calibri"/>
        <family val="2"/>
        <scheme val="minor"/>
      </rPr>
      <t>Gunning met bijkomende uitgave.</t>
    </r>
  </si>
  <si>
    <t>MOBILMAT NV - Pathoekeweg 400 - 8000 Brugge</t>
  </si>
  <si>
    <t>Marché public de fournitures à bordereau de prix ayant pour but la location, pendant 12 mois, de toilettes et d'urinoirs chimiques,  conclu par faible montant de la loi du 17/06/2016 (cahier spécial des charges n° CDA/011882/AMT).</t>
  </si>
  <si>
    <t>Overheidsopdracht voor leveringen tegen prijslijst met het doel de huur, gedurende 12 maanden, van chemische toiletten en urinoirs, afgesloten via beperkte waarde van de wet van 17/06/2016 (bestek nr CDA/011882/AMT).</t>
  </si>
  <si>
    <t xml:space="preserve">LIEKENS NV - Watering 11 - 2370 Arendonk </t>
  </si>
  <si>
    <t xml:space="preserve">Marché public de fournitures à bordereau de prix et en 2 lots ayant pour but la fourniture, le placement et la réparation, pendant 24 mois, de tentures, jalousies, stores enrouleurs, screens solaires et moustiquaires, conclu par procédure ouverte en application de l'article 89 de la loi du 17/06/2016 (cahier spécial des charges n° CDA/011664/PTL). </t>
  </si>
  <si>
    <t>Overheidsopdracht voor leveringen tegen prijslijst en in 2 percelen met het doel de levering, plaatsing en herstelling, gedurende 24 maanden, van overgordijnen, jaloezieën, rolgordijnen, zonnescreens en vliegenramen, afgesloten via een openbare procedure overeenkomstig artikel 89 van de wet van 17/06/2016 (bestek nr CDA/011664/PTL).</t>
  </si>
  <si>
    <t xml:space="preserve">R2S BV - Wetstraat 23 - 1040 Brussel      
(Lot 1 : 434.321,88 €)                                  
LOUVERS BELGIUM NV - Hermesstraat 7 - 1930 Zaventem                                 
(Lot 2 : 58.049,75 €)   </t>
  </si>
  <si>
    <t>Marché public de fournitures ayant pour but la fourniture, le placement et la mise en service d¿une presse à balles pour le service Archives du département Culture, Jeunesse, Loisirs et Sports et la conclusion d'un contrat d'entretien pour une période de 36 mois,  conclu par faible montant de la loi du 17/06/2016 (cahier spécial des charges n° CDA/011855/CIA).</t>
  </si>
  <si>
    <t>Overheidsopdracht voor leveringen met het doel de levering, de plaatsing en de inbedrijfsstelling van een balenpers voor de dienst Archief van het departement Cultuur, Jeugd, Ontspanning en Sport en het afsluit van een onderhoudscontract voor een periode van 36 maanden, afgesloten via beperkte waarde van de wet van 17/06/2016 (bestek nr CDA/011855/CIA).</t>
  </si>
  <si>
    <t xml:space="preserve">TECNOR NV - Westvaartdijk 91 - 1850 Grimbergen </t>
  </si>
  <si>
    <t>Marché public de services à bordereau de prix ayant pour but la supervision, jusqu'au 31/12/2022, de certains milieux d'accueil (crèches, prégardiennats et haltes-accueil) de la Ville de Bruxelles, conclu par procédure négociée sans publicité préalable en application de l'article 42, § 1er, 1°, a, de la loi du 17/06/2016 (cahier spécial des charges n° CDA/011932/DDR).</t>
  </si>
  <si>
    <t>Overheidsopdracht voor diensten met als doel de supervisie, tot 31/12/2022, van bepaalde hostomgevingen (kinderdagverblijven, peutertuinen en kinderopvang) van de Stad Brussel, afgesloten via onderhandelingsprocedure zonder voorafgaande bekendmaking overeenkomstig artikel 42 - § 1 - 1°a van de wet van 17/06/2016 (bestek nr CDA/011932/DDR).</t>
  </si>
  <si>
    <t>JOB YOURSELF COOP SCRL/ ZOUPITIZOUP - rue d'Alost 7-11 - 1000 Bruxelles</t>
  </si>
  <si>
    <t>LYRECO BELGIUM SA - rue du Fond des Fourches 20 - 4041 Vottem</t>
  </si>
  <si>
    <r>
      <t xml:space="preserve">Marché public de fournitures reconductible et à bordereau de prix ayant pour but la fourniture, pendant 12 mois, de refroidisseur d'air écoénergétiques "Aircoolers" conclu par faible montant de la loi du 17/06/2016 (cahier spécial des charges n° CDA/011397/PAD). - </t>
    </r>
    <r>
      <rPr>
        <b/>
        <sz val="11"/>
        <color theme="1"/>
        <rFont val="Calibri"/>
        <family val="2"/>
        <scheme val="minor"/>
      </rPr>
      <t xml:space="preserve">Reconduction. </t>
    </r>
  </si>
  <si>
    <r>
      <t xml:space="preserve">Verlengbare overheidsopdracht voor leveringen tegen prijslist met het doel de leveringen, gedurende 12 maanden, van energiezuinige luchtkoelers "Aircoolers" afgesloten via beperkte waarde van de wet van 17/06/2016 (bestek nr CDA/011397/PAD). - </t>
    </r>
    <r>
      <rPr>
        <b/>
        <sz val="11"/>
        <color theme="1"/>
        <rFont val="Calibri"/>
        <family val="2"/>
        <scheme val="minor"/>
      </rPr>
      <t xml:space="preserve">Verlenging.  </t>
    </r>
  </si>
  <si>
    <t>ETS STEYLEMANS SA - Boulevard Emile Bockstael 412-414 - 1020 Bruxelles</t>
  </si>
  <si>
    <r>
      <t xml:space="preserve">Marché public de fournitures reconductible à bordereau de prix ayant pour but la fourniture, pendant 12 mois, de cartes de ravitaillement en carburants alternatifs pour véhicules, conclu par procédure négociée sans publicité préalable en application de l'article 42, § 1er, 1°, a, de la loi du 17/06/2016 (cahier spécial des charges n° CDA/011291/MPG). - </t>
    </r>
    <r>
      <rPr>
        <b/>
        <sz val="11"/>
        <color theme="1"/>
        <rFont val="Calibri"/>
        <family val="2"/>
        <scheme val="minor"/>
      </rPr>
      <t xml:space="preserve">Reconduction du lot 1. </t>
    </r>
  </si>
  <si>
    <r>
      <t xml:space="preserve">Verlengbare overheidsopdracht voor leveringen tegen prijslijst met het doel de levering, gedurende 12 maanden, van alternatieve brandstoffen bijtankkaarten voor voertuigen, afgesloten via onderhandelingsprocedure zonder voorafgaande bekendmaking overeenkomstig artikel 42 - § 1 - 1°a van de wet van 17/06/2016 (bestek nr CDA/011291/MPG). - </t>
    </r>
    <r>
      <rPr>
        <b/>
        <sz val="11"/>
        <color theme="1"/>
        <rFont val="Calibri"/>
        <family val="2"/>
        <scheme val="minor"/>
      </rPr>
      <t>Verlenging van perceel 1.</t>
    </r>
  </si>
  <si>
    <t xml:space="preserve">TOTAL BELGIUM SA - rue du Commerce 93 - 1040 Bruxelles </t>
  </si>
  <si>
    <r>
      <t xml:space="preserve">Marché public de fournitures reconductible à bordereau de prix ayant pour but la fourniture, pendant 12 mois, de cartes de ravitaillement en carburants alternatifs pour véhicules, conclu par procédure négociée sans publicité préalable en application de l'article 42, § 1er, 1°, a, de la loi du 17/06/2016 (cahier spécial des charges n° CDA/011291/MPG). - </t>
    </r>
    <r>
      <rPr>
        <b/>
        <sz val="11"/>
        <color theme="1"/>
        <rFont val="Calibri"/>
        <family val="2"/>
        <scheme val="minor"/>
      </rPr>
      <t xml:space="preserve">Reconduction du lot 2. </t>
    </r>
  </si>
  <si>
    <r>
      <t xml:space="preserve">Verlengbare overheidsopdracht voor leveringen tegen prijslijst met het doel de levering, gedurende 12 maanden, van alternatieve brandstoffen bijtankkaarten voor voertuigen, afgesloten via onderhandelingsprocedure zonder voorafgaande bekendmaking overeenkomstig artikel 42 - § 1 - 1°a van de wet van 17/06/2016 (bestek nr CDA/011291/MPG). - </t>
    </r>
    <r>
      <rPr>
        <b/>
        <sz val="11"/>
        <color theme="1"/>
        <rFont val="Calibri"/>
        <family val="2"/>
        <scheme val="minor"/>
      </rPr>
      <t>Verlenging van perceel 2.</t>
    </r>
  </si>
  <si>
    <r>
      <t xml:space="preserve">Marché public de fournitures à bordereau de prix ayant pour but la fourniture, pendant 48 mois, de divers gants de travail, conclu par procédure négociée sans publicité préalable en application de l'article 42, § 1er, 1°, a, de la loi du 17/06/2016 (cahier spécial des charges n° CDA/010386/PAD). - </t>
    </r>
    <r>
      <rPr>
        <b/>
        <sz val="11"/>
        <color theme="1"/>
        <rFont val="Calibri"/>
        <family val="2"/>
        <scheme val="minor"/>
      </rPr>
      <t>Extension.</t>
    </r>
  </si>
  <si>
    <r>
      <t xml:space="preserve">Overheidsopdracht voor leveringen tegen prijslijst met het doel de levering, gedurende 48 maanden, van verschillende werkhandschoenen, afgesloten via onderhandelingsprocedure zonder voorafgaande bekendmaking overeenkomstig artikel 42 - § 1 - 1°a van de wet van 17/06/2016 (bestek nr CDA/010386/PAD). </t>
    </r>
    <r>
      <rPr>
        <b/>
        <sz val="11"/>
        <color theme="1"/>
        <rFont val="Calibri"/>
        <family val="2"/>
        <scheme val="minor"/>
      </rPr>
      <t>- Uitbreiding.</t>
    </r>
  </si>
  <si>
    <r>
      <t xml:space="preserve">Marché public de fournitures à bordereau de prix pendant 12 mois et en 2 lots ayant pour but la fourniture de ranges-vélos, conclu par procédure négociée sans publicité préalable en application de l'article 42, § 1er, 1°, a, de la loi du 17/06/2016 (cahier spécial des charges n° CDA/011560/LDR). - </t>
    </r>
    <r>
      <rPr>
        <b/>
        <sz val="11"/>
        <color theme="1"/>
        <rFont val="Calibri"/>
        <family val="2"/>
        <scheme val="minor"/>
      </rPr>
      <t>Commandes supplémentaires.</t>
    </r>
  </si>
  <si>
    <r>
      <t xml:space="preserve">Overheidsopdracht voor leveringen tegen prijslijst gedurende 12 maanden en in 2 percelen met het doel de levering van fietsrekken, afgesloten via onderhandelingsprocedure zonder voorafgaande bekendmaking overeenkomstig artikel 42 - § 1 - 1°a van de wet van 17/06/2016 (bestek nr CDA/011560/LDR). - </t>
    </r>
    <r>
      <rPr>
        <b/>
        <sz val="11"/>
        <color theme="1"/>
        <rFont val="Calibri"/>
        <family val="2"/>
        <scheme val="minor"/>
      </rPr>
      <t>Bijkomende bestellingen.</t>
    </r>
  </si>
  <si>
    <t xml:space="preserve">TRAFIROAD NV - Nieuwe Dreef 17 - 9160 Lokeren (Lot 1 : 40.000,00 €)                                  BELURBA BVBA - Heikant 5 - 3930 Hamont-Achel (Lot 2 : 2.000,00 €)   </t>
  </si>
  <si>
    <t xml:space="preserve">Marché public de services reconductible et à bordereau de prix ayant pour but pour la remise à neuf, pendant 24 mois, des chaussures pour différents départements de la Ville de Bruxelles, conclu par faible montant de la loi du 17/06/2016 (cahier spécial des charges n° CDA/011864/CIA). </t>
  </si>
  <si>
    <t>Verlengbare overheidsopdracht voor diensten en tegen prijslijst met het doel het renoveren van schoeisel, gedurende 24 maanden, van schoenen voor verschillende departementen van de Stad Brussel, afgesloten via beperkte waarde van de wet van 17/06/2016 (bestek nr CDA/011864/CIA).</t>
  </si>
  <si>
    <r>
      <t xml:space="preserve">Marché de service à bordereau de prix et pendant 48 mois ayant pour but la réalisation et la rédaction d'états des lieux pour des kiosques et fritkots pour la cellule Animations Commerciales du département Entité Affaires Économiques conclu par faible montant de la loi du 17/06/2016 (cahier spécial des charges n° CDA/011595/LDR). - </t>
    </r>
    <r>
      <rPr>
        <b/>
        <sz val="11"/>
        <color theme="1"/>
        <rFont val="Calibri"/>
        <family val="2"/>
        <scheme val="minor"/>
      </rPr>
      <t>Dépense supplémentaire.</t>
    </r>
  </si>
  <si>
    <r>
      <t xml:space="preserve">Overheidsopdracht voor diensten tegen prijslijst en gedurende 48 mois met het doel de uitvoering en schrijven van plaatsbeschrijving van kiosken en fritkots voor de cel Commerciële Evenementen van het departement Entiteit Economische Zaken afgesloten via beperkte waarde van de wet van 17/06/2016 (bestek nr CDA/011595/LDR). - </t>
    </r>
    <r>
      <rPr>
        <b/>
        <sz val="11"/>
        <color theme="1"/>
        <rFont val="Calibri"/>
        <family val="2"/>
        <scheme val="minor"/>
      </rPr>
      <t>Bijkomende uitgave.</t>
    </r>
  </si>
  <si>
    <t>AXIS EXPERTS SPRL - rue des Colonies 11 à 1000 Bruxelles</t>
  </si>
  <si>
    <r>
      <t xml:space="preserve">Marché public de services ayant pour but l'entretien préventif et curatif, pendant 12 mois, de bornes automatisées de 20 sites sur le territoire de la Ville conclu par procédure négociée sans publicité préalable en application de l'article
42, § 1er - 1° d-iii, de la loi du 17/06/2016 (cahier spécial des charges n° CDA/011676/MGG). - </t>
    </r>
    <r>
      <rPr>
        <b/>
        <sz val="11"/>
        <color theme="1"/>
        <rFont val="Calibri"/>
        <family val="2"/>
        <scheme val="minor"/>
      </rPr>
      <t>Attribution avec dépense supplémentaire.</t>
    </r>
  </si>
  <si>
    <r>
      <t>Overheidsopdracht voor diensten met het doel het preventief en curatief onderhoud, gedurende 12 maanden, van de automatisch inzinkbare paaltjes van 20 sites op het grondgebied van de Stad afgesloten via onderhandelingsprocedure zonder voorafgaande bekendmaking overeenkomstig artikel 42 - § 1 - 1° d-iii van de wet van 17/06/2016 (bestek nr CDA/011676/MGG). -</t>
    </r>
    <r>
      <rPr>
        <b/>
        <sz val="11"/>
        <color theme="1"/>
        <rFont val="Calibri"/>
        <family val="2"/>
        <scheme val="minor"/>
      </rPr>
      <t xml:space="preserve"> Gunning met bijkomende uitgave.</t>
    </r>
  </si>
  <si>
    <t>KRAUTLI NV - Industrialaan 15 - Zone Maalbeek - 1702 Groot-Bijgaarden</t>
  </si>
  <si>
    <t xml:space="preserve">Marché public de fournitures à bordereau de prix ayant pour but la fourniture, pendant 48 mois, de produits d'entretien écologiques, de produits et de petit matériel d'entretien à usage professionnel, et de produits à usage hygiénique conclu par procédure ouverte en application de l'article 89 de la loi du 17/06/2016 (cahier spécial des charges n° CDA/011130/DCH).  </t>
  </si>
  <si>
    <t>Overheidsopdracht voor leveringen tegen prijslijst met het doel de levering, gedurende 48 maanden, van ecologische onderhoudsproducten, onderhoudsproducten en klein onderhoudsmateriaal voor professioneel gebruik, en producten voor hygiënisch gebruik afgesloten via een openbare procedure overeenkomstig artikel 89 van de wet van 17/06/2016 (bestek nr CDA/011130/DCH).</t>
  </si>
  <si>
    <t>BOMA NV - Noorderlaan 131 - 2030 Antwerpen</t>
  </si>
  <si>
    <t xml:space="preserve">Marche public de services portant sur la désignation d'un réviseur d'entreprise, pour les exercices budgétaires 2022 à 2024, comme commissaire aux comptes auprès du Port de Bruxelles conclu par procédure négociée sans publicité préalable en application de l'article 42, § 1er, 1°, a, de la loi du 17/06/2016 (cahier spécial des charges n° CDA/011762/LDR). </t>
  </si>
  <si>
    <t>Overheidsopdracht van diensten voor de aanstelling van een bedrijfsrevisor voor de begrotingsjaren van 2022 tot 2024 als financieel commissaris voor de Haven van Brussel afgesloten via onderhandelingsprocedure zonder voorafgaande bekendmaking overeenkomstig artikel 42 - § 1 - 1°a van de wet van 17/06/2016 (bestek nr CDA/011762/LDR).</t>
  </si>
  <si>
    <t>BMA SRL - boulevard Lambermont 430 - 1030 Bruxelles</t>
  </si>
  <si>
    <t xml:space="preserve">Marché public de services ayant pour but le nettoyage et l'entretien, pendant 18 mois, des locaux et surfaces de la Centrale for contemporary art  conclu par procédure négociée sans publicité préalable en application de l'article 42, § 1er, 1°, a, de la loi du 17/06/2016 (cahier spécial des charges n° CDA/011836/YOU). </t>
  </si>
  <si>
    <t>Overheidsopdracht voor diensten met het doel het schoonmaken en onderhouden, gedurende 18 maanden, van de lokalen en oppervlakken van de Centrale for contemporary art afgesloten via onderhandelingsprocedure zonder voorafgaande bekendmaking overeenkomstig artikel 42 - § 1 - 1°a van de wet van 17/06/2016 (bestek nr CDA/011836/YOU).</t>
  </si>
  <si>
    <t>B.S.C. CLEANING SPRL, rue Venelle Schubert 1 - 1083 Ganshoren</t>
  </si>
  <si>
    <t xml:space="preserve">Marché public de services à bordereau de prix ayant pour but l'organisation, pendant 12 mois, de formation de base "Agent de gardiennage" et organisation du test psychotechnique au SELOR conclu par procédure négociée sans publicité préalable en application de l'article 42, § 1er, 1°, a, de la loi du 17/06/2016 (cahier spécial des charges n° CDA/011874/BEN). </t>
  </si>
  <si>
    <t>Overheidsopdracht voor diensten tegen prijslijst met het doel de organisatie, gedurende 12 maanden, van basisopleiding tot  "Bewakingsagent" en organisatie van het SELOR psychotechnische onderzoek afgesloten via onderhandelingsprocedure zonder voorafgaande bekendmaking overeenkomstig artikel 42 - § 1 - 1°a van de wet van 17/06/2016 (bestek nr CDA/011874/BEN).</t>
  </si>
  <si>
    <t>F.A.C.T. TRAINING SPRL - rue de la Station 19 - 1300 Wavre</t>
  </si>
  <si>
    <t xml:space="preserve">Marché public de services ayant pour but la conception et la réalisation d'un espace d'exposition modulable au 1er étage de la Maison du Roi pour l'ASBL Bruxelles-Musées-Expositions  conclu par procédure négociée sans publicité préalable en application de l'article 42, § 1er, 1°, a, de la loi du 17/06/2016 (cahier spécial des charges n° CDA/011767/YOU). </t>
  </si>
  <si>
    <t>Overheidsopdracht voor diensten met het doel het ontwerp en de uitvoering van een modulaire tentoonstellingsruimte op de eerste verdieping van het Broodhuis voor de vzw Brussel-Musea-Tentoonstellingen afgesloten via onderhandelingsprocedure zonder voorafgaande bekendmaking overeenkomstig artikel 42 - § 1 - 1°a van de wet van 17/06/2016 (bestek nr CDA/011767/YOU).</t>
  </si>
  <si>
    <t xml:space="preserve">Marie DOUEL - rue Victor Hugo 60 - 37000 Tours - France  </t>
  </si>
  <si>
    <t>Marché public de services à bordereau de prix ayant pour but l'entretien périodique et accessoirement la réparation, pendant 36 mois, des tribunes mobiles et podiums démontables de la cellule Interventions-Opérations du département Travaux de Voirie conclu par procédure négociée sans publicité préalable en application de l'article 42, § 1er - 1° d-iii, de la loi du 17/06/2016 (cahier spécial des charges n° CDA/011884/DDR).</t>
  </si>
  <si>
    <t>Overheidsopdracht voor diensten tegen prijslijst met het doel het periodiek onderhouden en bijkomend het herstellen, gedurende 36 maanden, van de mobiele tribunes en de demonteerbare podia van de cel Interventies-Operaties van het departement Wegeniswerken afgesloten via onderhandelingsprocedure zonder voorafgaande bekendmaking overeenkomstig artikel 42 - § 1 - 1° d-iii van de wet van 17/06/2016 (bestek nr CDA/011884/DDR).</t>
  </si>
  <si>
    <t>TOUARTUBE NV - Menenstraat 406 - 7700 Moeskroen</t>
  </si>
  <si>
    <t xml:space="preserve">Marché public de fournitures à bordereau de prix ayant pour but l'acquisition, pendant 24  mois, de "bons d'achats en faveur de l'économie locale" conclu par faible montant de la loi du 17/06/2016 (cahier spécial des charges n° CDA/011950/BEN). </t>
  </si>
  <si>
    <t xml:space="preserve">Overheidsopdracht van leveringen tegen prijslist  met het doel het aankoop, gedurende 24 maanden, van "vouchers ter ondersteuning van de lokale economie" afgesloten via beperkte waarde van de wet van 17/06/2016 (bestek nr CDA/011950/BEN).  </t>
  </si>
  <si>
    <t>LA ZINNE ASBL - rue du Botanique 75 - 1210 Bruxelles</t>
  </si>
  <si>
    <t>Marché public de fournitures à bordereau de prix ayant pour but la fourniture, pendant 36 mois, d'humidificateurs d'air mobiles de 20 et 30 litres conclu par procédure négociée sans publicité préalable en application de l'article 42, § 1er - 1° d-ii, de la loi du 17/06/2016 (cahier spécial des charges n° CDA/011817/CVB).</t>
  </si>
  <si>
    <t>Overheidsopdracht voor leveringen tegen prijslijst met het doel de levering, gedurende 36 maanden, van verplaatsbare luchtbevochtigers van 20 en 30 liter  afgesloten via onderhandelingsprocedure zonder voorafgaande bekendmaking overeenkomstig artikel 42 - § 1 - 1° d-ii van de wet van 17/06/2016 (bestek nr CDA/011817/CVB).</t>
  </si>
  <si>
    <t>CONDAIR NV - De Vunt 13/5 - 3220 Holsbeek</t>
  </si>
  <si>
    <t xml:space="preserve">Marché public de services à bordereau de prix ayant pour but l¿accompagnement, pendant 24 mois, de la Ville de Bruxelles dans la transformation (numérique), la gestion des processus et le changement organisationnel conclu par procédure ouverte en application de l'article 89 de la loi du 17/06/2016 (cahier spécial des charges n° CDA/011793/DDR).  </t>
  </si>
  <si>
    <t>Overheidsopdracht voor diensten tegen prijslijst met het doel de begeleiding, gedurende 24 maanden, van de Stad Brussel bij (digitale) transformatie, procesmanagement en organisatie-verandering afgesloten via een openbare procedure overeenkomstig artikel 89 van de wet van 17/06/2016 (bestek nr CDA/011793/DDR).</t>
  </si>
  <si>
    <t xml:space="preserve">DELOITTE CONSULTING &amp; ADVISORY BV- Gateway building, Luchthaven Brussel Nationaal 1 J - 1930 Zaventem </t>
  </si>
  <si>
    <t xml:space="preserve">Marché public de services à bordereau de prix ayant pour but l'organisation, jusqu'au 31 décembre 2022, de sessions de formation pour les agents de police à la problématique "Harcèlement de rue" conclu par faible montant de la loi du 17/06/2016 (cahier spécial des charges n° CDA/012003/BEN). </t>
  </si>
  <si>
    <t xml:space="preserve">Overheidsopdracht voor diensten tegen prijslijst met het doel de organisatie, tot en met 31 décember 2012, van vormingssessies voor policie-agenten aan de problematiek "Straatintimidatie" afgesloten via beperkte waarde van de wet van 17/06/2016 (bestek nr CDA/012003/BEN). </t>
  </si>
  <si>
    <t>GARANCE ASBL - rue Royale 55 - 1000 Bruxelles</t>
  </si>
  <si>
    <r>
      <t xml:space="preserve">Marché public de fournitures reconductible et à bordereau de prix ayant pour but la confection et la fourniture, pendant 12 mois, de différents "goodies" écoresponsables à l'effigie de la Ville de Bruxelles conclu par faible montant de la loi du 17/06/2016 (cahier spécial des charges n° CDA/011266/YOU). - </t>
    </r>
    <r>
      <rPr>
        <b/>
        <sz val="11"/>
        <color theme="1"/>
        <rFont val="Calibri"/>
        <family val="2"/>
        <scheme val="minor"/>
      </rPr>
      <t>Reconduction.</t>
    </r>
  </si>
  <si>
    <r>
      <t xml:space="preserve">Verlengbare overheidsopdracht voor leveringen tegen prijslijst met het doel de vervaardiging en de levering, gedurende 12 maanden, van verschillende milieuvriendelijke "goodies" met de beeldenaar van de Stad Brussel afgesloten via beperkte waarde van de wet van 17/06/2016 (bestek nr CDA/011266/YOU). - </t>
    </r>
    <r>
      <rPr>
        <b/>
        <sz val="11"/>
        <color theme="1"/>
        <rFont val="Calibri"/>
        <family val="2"/>
        <scheme val="minor"/>
      </rPr>
      <t xml:space="preserve">Verlenging. </t>
    </r>
    <r>
      <rPr>
        <sz val="11"/>
        <color theme="1"/>
        <rFont val="Calibri"/>
        <family val="2"/>
        <scheme val="minor"/>
      </rPr>
      <t xml:space="preserve"> </t>
    </r>
  </si>
  <si>
    <t>ACME BUSINESS GIFTS - rue de l'Augette 29 - 1330 Rixensart</t>
  </si>
  <si>
    <t xml:space="preserve">Marché public de fournitures à bordereau de prix ayant pour but la fourniture, pendant 48 mois de vêtements de travail pour le personnel de cuisine et pour le personnel médical conclu par faible montant de la loi du 17/06/2016 (cahier spécial des charges n° CDA/011891/PAD). </t>
  </si>
  <si>
    <t>Overheidsopdracht voor leveringen tegen prijslijst met het doel de levering, gedurende 48 maanden, van werkkledij voor het keukenpersoneel en voor het medisch personeel afgesloten via beperkte waarde van de wet van 17/06/2016 (bestek nr CDA/011891/PAD).</t>
  </si>
  <si>
    <t>EVETRA SA - avenue Adolphe Buyl 90 - 1050 Ixelles</t>
  </si>
  <si>
    <r>
      <t xml:space="preserve">Marché public de fournitures à bordereau de prix et en 3 lots ayant pour but la fourniture, le montage et le placement, pendant 24 mois, de mobilier de bibliothèques en bois conclu par procédure négociée sans publicité préalable en application de l'article 42, § 1er, 1°, a, de la loi du 17/06/2016 (cahier spécial des charges n° CDA/011220/DCH). - </t>
    </r>
    <r>
      <rPr>
        <b/>
        <sz val="11"/>
        <color theme="1"/>
        <rFont val="Calibri"/>
        <family val="2"/>
        <scheme val="minor"/>
      </rPr>
      <t xml:space="preserve">Dépenses supplémentaires. </t>
    </r>
    <r>
      <rPr>
        <sz val="11"/>
        <color theme="1"/>
        <rFont val="Calibri"/>
        <family val="2"/>
        <scheme val="minor"/>
      </rPr>
      <t xml:space="preserve"> </t>
    </r>
  </si>
  <si>
    <r>
      <t xml:space="preserve">Overheidsopdracht tegen prijslijst en in 3 percelen voor de levering, montage en plaatsing, gedurende 24 maanden, van houten biblioteekmeubilair afgesloten via onderhandelingsprocedure zonder voorafgaande bekendmaking overeenkomstig artikel 42 - § 1 - 1°a van de wet van 17/06/2016 (bestek nr CDA/011220/DCH). - </t>
    </r>
    <r>
      <rPr>
        <b/>
        <sz val="11"/>
        <color theme="1"/>
        <rFont val="Calibri"/>
        <family val="2"/>
        <scheme val="minor"/>
      </rPr>
      <t>Bijkomende uitgaven</t>
    </r>
    <r>
      <rPr>
        <sz val="11"/>
        <color theme="1"/>
        <rFont val="Calibri"/>
        <family val="2"/>
        <scheme val="minor"/>
      </rPr>
      <t>.</t>
    </r>
  </si>
  <si>
    <t>AU GAI SAVOIR SA - rue de la Station 60 - 6043 Ransart</t>
  </si>
  <si>
    <r>
      <t xml:space="preserve">Marché public de fournitures reconductible ayant pour but la fourniture, pendant 24 mois, de sachets minigrip sans trous d'aération pour la cellule Propreté Publique du département Travaux de Voirie conclu par faible montant de la loi du 17/06/2016 (cahier spécial des charges n° CDA/011153/MPG). - </t>
    </r>
    <r>
      <rPr>
        <b/>
        <sz val="11"/>
        <color theme="1"/>
        <rFont val="Calibri"/>
        <family val="2"/>
        <scheme val="minor"/>
      </rPr>
      <t>Dépenses supplémentaires.</t>
    </r>
  </si>
  <si>
    <r>
      <t xml:space="preserve">Verlengbare overheidsopdracht voor leveringen met het doel de levering, gedurende 24 maanden, van minigrip zakjes zonder luchtgaatjes voor de cel Openbare Reinheid van het departement Wegeniswerken afgesloten via beperkte waarde van de wet van 17/06/2016 (bestek nr CDA/011153/MPG). - </t>
    </r>
    <r>
      <rPr>
        <b/>
        <sz val="11"/>
        <color theme="1"/>
        <rFont val="Calibri"/>
        <family val="2"/>
        <scheme val="minor"/>
      </rPr>
      <t>Bijkomende uitgaven.</t>
    </r>
  </si>
  <si>
    <t xml:space="preserve">MINIGRIP SA - Industrielaan 27 - 9320 Erembodegem </t>
  </si>
  <si>
    <r>
      <t xml:space="preserve">Marché public de fournitures reconductible et à bordereau de prix ayant pour but la fourniture, pendant 12 mois, de consommables pour chauffage pour diverses écoles du département Instruction Publique conclu par procédure négociée sans publicité préalable en application de l'article 42, § 1er, 1°, a, de la loi du 17/06/2016 (cahier spécial des charges n° CDA/011443/MPG). - </t>
    </r>
    <r>
      <rPr>
        <b/>
        <sz val="11"/>
        <color theme="1"/>
        <rFont val="Calibri"/>
        <family val="2"/>
        <scheme val="minor"/>
      </rPr>
      <t xml:space="preserve">Commandes supplémentaires.  </t>
    </r>
  </si>
  <si>
    <r>
      <t xml:space="preserve">Verlengbare overheidsopdracht voor leveringen tegen prijslijst met het doel de levering, gedurende 12 maanden, van verbruiksgoederen voor verwarmen voor verschillende scholen van het departement Openbaar Onderwijs afgesloten via onderhandelingsprocedure zonder voorafgaande bekendmaking overeenkomstig artikel 42 - § 1 - 1°a van de wet van 17/06/2016 (bestek nr CDA/011443/MPG). - </t>
    </r>
    <r>
      <rPr>
        <b/>
        <sz val="11"/>
        <color theme="1"/>
        <rFont val="Calibri"/>
        <family val="2"/>
        <scheme val="minor"/>
      </rPr>
      <t>Bijkomende bestellingen.</t>
    </r>
  </si>
  <si>
    <t>SANISTOCK SPRL - rue Van Schoor 86-90 - 1030 Bruxelles</t>
  </si>
  <si>
    <r>
      <t xml:space="preserve">Marché public de fournitures reconductible à bordereau de prix ayant  pour but la fourniture, pendant 12 mois, d'éléments de protection en élastomère pour les crèches conclu par procédure négociée sans publicité préalable en application de l'article 42, § 1er, 1°, a, de la loi du 17/06/2016 (cahier spécial des charges n° CDA/010610/CVB). - </t>
    </r>
    <r>
      <rPr>
        <b/>
        <sz val="11"/>
        <color theme="1"/>
        <rFont val="Calibri"/>
        <family val="2"/>
        <scheme val="minor"/>
      </rPr>
      <t xml:space="preserve">Reconduction.  </t>
    </r>
    <r>
      <rPr>
        <sz val="11"/>
        <color theme="1"/>
        <rFont val="Calibri"/>
        <family val="2"/>
        <scheme val="minor"/>
      </rPr>
      <t xml:space="preserve"> </t>
    </r>
  </si>
  <si>
    <r>
      <t xml:space="preserve">Verlengbare overheidsopdracht voor leveringen tegen prijslijst met het doel de levering, gedurende 12 maanden, van beschermingselementen voor kinderdagverblijven afgesloten via onderhandelingsprocedure zonder voorafgaande bekendmaking overeenkomstig artikel 42 - § 1 - 1°a van de wet van 17/06/2016 (bestek nr CDA/010610/CVB). - </t>
    </r>
    <r>
      <rPr>
        <b/>
        <sz val="11"/>
        <color theme="1"/>
        <rFont val="Calibri"/>
        <family val="2"/>
        <scheme val="minor"/>
      </rPr>
      <t>Verlenging.</t>
    </r>
  </si>
  <si>
    <t>JBH INTERNATIONAL SPRL - rue Colonel Bourg 127-129 - 1140 Bruxelles</t>
  </si>
  <si>
    <t>Marché public de services reconductible et à bordereau de prix ayant pour but la consultation, pendant 12 mois, d'un service externe pour la prévention et la protection au travail pour le personnel, les enseignants et les membres du personnel des satellites qui ont adhérés au SICPPT de la Ville conclu par faible montant de la loi du 17/06/2016 (cahier spécial des charges n° CDA/011997/BEN).</t>
  </si>
  <si>
    <t>Verlengbare overheidsopdracht tegen prijslijst voor diensten met het doel de raadpleging, gedurende 12 maanden, van een externe dienst voor preventie en bescherming op het werk voor personeel, docenten en satellietpersoneel die zich bij de SICPPT van de stad hebben aangesloten afgesloten via beperkte waarde van de wet van 17/06/2016 (bestek nr CDA/011997/BEN).</t>
  </si>
  <si>
    <t xml:space="preserve">LIANTIS SEPP ASBL - Service Externe de Prévention et Protection au Travail - Quai de Willebroeck 37 - 1000 Bruxelles </t>
  </si>
  <si>
    <r>
      <t xml:space="preserve">Marché public de fournitures à bordereau de prix ayant pour but la fourniture, pendant 60 mois, de produits d'entretien écologiques, de produits et de petit matériel d'entretien à usage professionnel, et de produits à usage hygiénique conclu par adjudication ouverte en application des articles 23 et 24 de la loi du 15/06/2006 (cahier spécial des charges n° CDA/006350/DCH). - </t>
    </r>
    <r>
      <rPr>
        <b/>
        <sz val="11"/>
        <color theme="1"/>
        <rFont val="Calibri"/>
        <family val="2"/>
        <scheme val="minor"/>
      </rPr>
      <t>Commandes supplémentaires 4.</t>
    </r>
  </si>
  <si>
    <r>
      <t xml:space="preserve">Overheidsopdracht voor leveringen tegen prijslijst met het doel de levering, gedurende 60 maanden, van ecologische onderhoudsproducten, onderhoudsproducten en klein onderhoudsmateriaal voor professioneel gebruik, en producten voor hygiënisch gebruik afgesloten via open aanbesteding overeenkomstig artikelen 23 en 24 van de wet van 15/06/2006 (bestek nr CDA/006350/DCH). - </t>
    </r>
    <r>
      <rPr>
        <b/>
        <sz val="11"/>
        <color theme="1"/>
        <rFont val="Calibri"/>
        <family val="2"/>
        <scheme val="minor"/>
      </rPr>
      <t>Bijkomende bestellingen 4.</t>
    </r>
  </si>
  <si>
    <r>
      <t xml:space="preserve">Marché public de fournitures à bordereau de prix ayant pour but la fourniture de vélos triporteurs électriques pour le département Travaux de Voirie conclu par procédure négociée sans publicité préalable en application de l'article 42, § 1er, 1°, a, de la loi du 17/06/2016 (cahier spécial des charges n° CDA/011953/LDR). - </t>
    </r>
    <r>
      <rPr>
        <b/>
        <sz val="11"/>
        <color theme="1"/>
        <rFont val="Calibri"/>
        <family val="2"/>
        <scheme val="minor"/>
      </rPr>
      <t>Attribution avec dépense supplémentaire</t>
    </r>
    <r>
      <rPr>
        <sz val="11"/>
        <color theme="1"/>
        <rFont val="Calibri"/>
        <family val="2"/>
        <scheme val="minor"/>
      </rPr>
      <t xml:space="preserve"> </t>
    </r>
  </si>
  <si>
    <r>
      <t xml:space="preserve">Overheidsopdracht voor leveringen tegen prijslijst met het doel de levering van elektrische bakfietsen voor het departement Wegeniswerken afgesloten via onderhandelingsprocedure zonder voorafgaande bekendmaking overeenkomstig artikel 42 - § 1 - 1°a van de wet van 17/06/2016 (bestek nr CDA/011953/LDR). - </t>
    </r>
    <r>
      <rPr>
        <b/>
        <sz val="11"/>
        <color theme="1"/>
        <rFont val="Calibri"/>
        <family val="2"/>
        <scheme val="minor"/>
      </rPr>
      <t>Gunning met bijkomende uitgave</t>
    </r>
  </si>
  <si>
    <t>AVENUE DISTRIBUTION SPRL (BIKE AVENUE) - Chaussée de Charleroi 190 - 1060 Bruxelles</t>
  </si>
  <si>
    <r>
      <t xml:space="preserve">Marché public de fournitures reconductible et à bordereau de prix ayant pour but la fourniture, pendant 12 mois, d'essence synthétique pour moteurs à deux et à quatre temps conclu par procédure négociée sans publicité préalable en application de l'article 42, § 1er, 1°, a, de la loi du 17/06/2016 (cahier spécial des charges n° CDA/011649/MPG). - </t>
    </r>
    <r>
      <rPr>
        <b/>
        <sz val="11"/>
        <color theme="1"/>
        <rFont val="Calibri"/>
        <family val="2"/>
        <scheme val="minor"/>
      </rPr>
      <t>Reconduction.</t>
    </r>
    <r>
      <rPr>
        <sz val="11"/>
        <color theme="1"/>
        <rFont val="Calibri"/>
        <family val="2"/>
        <scheme val="minor"/>
      </rPr>
      <t xml:space="preserve">   </t>
    </r>
  </si>
  <si>
    <r>
      <t xml:space="preserve">Verlengbare overheidsopdracht voor leveringen tegen prijslijst met het doel de levering, gedurende 12 maanden, van synthetische benzine voor tweetakt- en viertaktmotoren afgesloten via onderhandelingsprocedure zonder voorafgaande bekendmaking overeenkomstig artikel 42 - § 1 - 1°a van de wet van 17/06/2016 (bestek nr CDA/011649/MPG). - </t>
    </r>
    <r>
      <rPr>
        <b/>
        <sz val="11"/>
        <color theme="1"/>
        <rFont val="Calibri"/>
        <family val="2"/>
        <scheme val="minor"/>
      </rPr>
      <t>Verlenging.</t>
    </r>
  </si>
  <si>
    <t xml:space="preserve">MARI-TEAM BVBA - Noorderveld 11 - 2960 Brecht </t>
  </si>
  <si>
    <r>
      <t xml:space="preserve">Marché public de fournitures à bordereau de prix pendant 12 mois et en 2 lots ayant pour but la fourniture de ranges-vélos conclu par procédure négociée sans publicité préalable en application de l'article 42, § 1er, 1°, a, de la loi du 17/06/2016 (cahier spécial des charges n° CDA/011560/LDR). - </t>
    </r>
    <r>
      <rPr>
        <b/>
        <sz val="11"/>
        <color theme="1"/>
        <rFont val="Calibri"/>
        <family val="2"/>
        <scheme val="minor"/>
      </rPr>
      <t>Commandes supplémentaires.</t>
    </r>
  </si>
  <si>
    <r>
      <t xml:space="preserve">Overheidsopdracht voor leveringen tegen prijslijst gedurende 12 maanden en in 2 percelen met het doel de levering van fietsrekken afgesloten via onderhandelingsprocedure zonder voorafgaande bekendmaking overeenkomstig artikel 42 - § 1 - 1°a van de wet van 17/06/2016 (bestek nr CDA/011560/LDR). - </t>
    </r>
    <r>
      <rPr>
        <b/>
        <sz val="11"/>
        <color theme="1"/>
        <rFont val="Calibri"/>
        <family val="2"/>
        <scheme val="minor"/>
      </rPr>
      <t>Bijkomende bestellingen.</t>
    </r>
  </si>
  <si>
    <t>Marché public de fournitures à bordereau de prix ayant pour but la fourniture de supports pour sacs poubelles et de sacs poubelles pour le département Culture, Jeunesse, Loisirs et Sports conclu par procédure négociée sans publicité préalable en application de l'article 42, § 1er, 1°, a, de la loi du 17/06/2016 (cahier spécial des charges n° CDA/012001/PTL).</t>
  </si>
  <si>
    <t>Overheidsopdracht voor leveringen tegen prijslijst met het doel de levering van vuilniszakkenhouders en vuilniszakken voor het departement Cultuur, Jeugd, Ontspanning en Sport afgesloten via onderhandelingsprocedure zonder voorafgaande bekendmaking overeenkomstig artikel 42 - § 1 - 1°a van de wet van 17/06/2016 (bestek nr CDA/012001/PTL).</t>
  </si>
  <si>
    <t>BOMA NV - Iperiastraat 6 - 1930 Zaventem</t>
  </si>
  <si>
    <t>Marché public de services ayant pour but la confection, pendant 24 mois, de cartes d'identification personnalisées (cartes "Brucity") avec mailing y afférent pour l'ensemble du personnel de la Ville de Bruxelles conclu par faible montant de la loi du 17/06/2016 (cahier spécial des charges n° CDA/012021/DDR).</t>
  </si>
  <si>
    <t>Overheidsopdracht voor diensten met het doel het vervaardigen, gedurende 24 maanden, van gepersonaliseerde identificatiekaarten ("Brucity" kaarten) met bijbehorende mailing voor het geheel van het personeel van de Stad Brussel afgesloten via beperkte waarde van de wet van 17/06/2016 (bestek nr CDA/012021/DDR).</t>
  </si>
  <si>
    <t>CARTA+ NV - Hengstenberg 101-107 -3090 Overijse</t>
  </si>
  <si>
    <r>
      <t xml:space="preserve">Marché public de services reconductible et à bordereau de prix ayant pour but la vidange, pendant 4 mois, de fosses septiques  conclu par faible montant de la loi du 17/06/2016 (cahier spécial des charges n° CDA/011829/MGG). - </t>
    </r>
    <r>
      <rPr>
        <b/>
        <sz val="11"/>
        <color theme="1"/>
        <rFont val="Calibri"/>
        <family val="2"/>
        <scheme val="minor"/>
      </rPr>
      <t>Reconduction</t>
    </r>
  </si>
  <si>
    <r>
      <t xml:space="preserve">Verlengbare overheidsopdracht voor diensten tegen prijslijst met het doel het ledigen, gedurende 48 maanden, van septische putten afgesloten via beperkte waarde van de wet van 17/06/2016 (bestek nr CDA/011829/MGG).- </t>
    </r>
    <r>
      <rPr>
        <b/>
        <sz val="11"/>
        <color theme="1"/>
        <rFont val="Calibri"/>
        <family val="2"/>
        <scheme val="minor"/>
      </rPr>
      <t>Verlenging</t>
    </r>
  </si>
  <si>
    <r>
      <t xml:space="preserve">Marché public de fournitures reconductible à bordereau de prix ayant pour but la fourniture, pendant 24 mois, de produits de traçage pour terrains de sport conclu par procédure négociée sans publicité préalable en application de l'article 42, § 1er, 1°, a, de la loi du 17/06/2016 (cahier spécial des charges n° CDA/010790/CVB).- </t>
    </r>
    <r>
      <rPr>
        <b/>
        <sz val="11"/>
        <color theme="1"/>
        <rFont val="Calibri"/>
        <family val="2"/>
        <scheme val="minor"/>
      </rPr>
      <t xml:space="preserve">Reconduction </t>
    </r>
    <r>
      <rPr>
        <sz val="11"/>
        <color theme="1"/>
        <rFont val="Calibri"/>
        <family val="2"/>
        <scheme val="minor"/>
      </rPr>
      <t xml:space="preserve"> </t>
    </r>
  </si>
  <si>
    <r>
      <t xml:space="preserve">Verlengbare overheidsopdracht voor leveringen tegen prijslijst met het doel de levering, gedurende 24 maanden, van belijningdproducten voor sportvelden afgesloten via onderhandelingsprocedure zonder voorafgaande bekendmaking overeenkomstig artikel 42 - § 1 - 1°a van de wet van 17/06/2016 (bestek nr CDA/010790/CVB). - </t>
    </r>
    <r>
      <rPr>
        <b/>
        <sz val="11"/>
        <color theme="1"/>
        <rFont val="Calibri"/>
        <family val="2"/>
        <scheme val="minor"/>
      </rPr>
      <t>Verlenging</t>
    </r>
  </si>
  <si>
    <t>D &amp; D SPORT SA - Antoon Van Osslaan 1/21B - 1120 Bruxelles</t>
  </si>
  <si>
    <r>
      <t xml:space="preserve">Marché public de fournitures reconductible et à bordereau de prix ayant pour but la fourniture, pendant 12 mois, de pierres tombales pour anciens combattants et indigents conclu par faible montant de la loi du 17/06/2016 (cahier spécial des charges n° CDA/011513/CVB). - </t>
    </r>
    <r>
      <rPr>
        <b/>
        <sz val="11"/>
        <color theme="1"/>
        <rFont val="Calibri"/>
        <family val="2"/>
        <scheme val="minor"/>
      </rPr>
      <t>Reconduction</t>
    </r>
  </si>
  <si>
    <r>
      <t>Verlengbare overheidsopdracht voor leveringen met het doel de levering, gedurende 12 maanden, van grafstenen voor oud-strijders en behoeftigen afgesloten via beperkte waarde van de wet van 17/06/2016 (bestek nr CDA/011513/CVB).-</t>
    </r>
    <r>
      <rPr>
        <b/>
        <sz val="11"/>
        <color theme="1"/>
        <rFont val="Calibri"/>
        <family val="2"/>
        <scheme val="minor"/>
      </rPr>
      <t xml:space="preserve"> Verlenging</t>
    </r>
  </si>
  <si>
    <t>DENEYER POMPES FUNEBRES SCRL - rue Haute 371 - 1000 Bruxelles</t>
  </si>
  <si>
    <r>
      <t xml:space="preserve">Marché public de fournitures reconductible ayant pour but la fourniture, pendant 12 mois, de consommables techniques en électricité conclu par procédure négociée sans publicité préalable en application de l'article 42, § 1er, 1°, a, de la loi du 17/06/2016 (cahier spécial des charges n° CDA/011438/MPG).- </t>
    </r>
    <r>
      <rPr>
        <b/>
        <sz val="11"/>
        <color theme="1"/>
        <rFont val="Calibri"/>
        <family val="2"/>
        <scheme val="minor"/>
      </rPr>
      <t xml:space="preserve">Commandes supplémentaires  </t>
    </r>
  </si>
  <si>
    <r>
      <t xml:space="preserve">Verlengbare overheidsopdracht voor leveringen met het doel de levering, gedurende 12 maanden, van technische verbruiksgoederen in electriciteit afgesloten via onderhandelingsprocedure zonder voorafgaande bekendmaking overeenkomstig artikel 42 - § 1 - 1°a van de wet van 17/06/2016 (bestek nr CDA/011438/MPG). - </t>
    </r>
    <r>
      <rPr>
        <b/>
        <sz val="11"/>
        <color theme="1"/>
        <rFont val="Calibri"/>
        <family val="2"/>
        <scheme val="minor"/>
      </rPr>
      <t>Bijkomende bestellingen</t>
    </r>
  </si>
  <si>
    <r>
      <t xml:space="preserve">Marché public de service à bordereau de prix, pendant 12 mois, ayant pour but la coordination de l'intégration d'oeuvres d'art pour le futur nouveau centre administratif de la Ville de Bruxelles conclu par procédure négociée sans publicité préalable en application de l'article 42, § 1er, 1°, a, de la loi du 17/06/2016 (cahier spécial des charges n° CDA/012087/LDR).- </t>
    </r>
    <r>
      <rPr>
        <b/>
        <sz val="11"/>
        <color theme="1"/>
        <rFont val="Calibri"/>
        <family val="2"/>
        <scheme val="minor"/>
      </rPr>
      <t>Attribution avec dépense supplémentaire</t>
    </r>
  </si>
  <si>
    <r>
      <t xml:space="preserve">Overheidsopdracht voor diensten tegen prijslijst, gedurende 12 maanden, met het doel de coördinatie van de integratie van kunstwerken voor het toekomstige nieuwe administratieve centrum van de Stad Brussel  afgesloten via onderhandelingsprocedure zonder voorafgaande bekendmaking overeenkomstig artikel 42 - § 1 - 1°a van de wet van 17/06/2016 (bestek nr CDA/012087/LDR). - </t>
    </r>
    <r>
      <rPr>
        <b/>
        <sz val="11"/>
        <color theme="1"/>
        <rFont val="Calibri"/>
        <family val="2"/>
        <scheme val="minor"/>
      </rPr>
      <t>Gunning met bijkomende uitgaven</t>
    </r>
  </si>
  <si>
    <t>ARTER SPRL - Chaussée de la Hulpe 166 - 1170 Bruxelles</t>
  </si>
  <si>
    <t xml:space="preserve">Marché public de fournitures reconductible et à bordereau de prix ayant pour but l'acquisition, pendant 12 mois, de chèques sports permettant le paiement des frais d'inscription à un club ou un stage sportif conclu par faible montant de la loi du 17/06/2016 (cahier spécial des charges n° CDA/012004/MGG).  </t>
  </si>
  <si>
    <t>Verlengbare overheidsopdracht voor leveringen tegen prijslijst met als doel het aanschaffen, gedurende 12 maanden, van sportcheques voor de betaling van inschrijvingsgeld voor een sportclub of een sportstage afgesloten via beperkte waarde van de wet van 17/06/2016 (bestek nr CDA/012004/MGG).</t>
  </si>
  <si>
    <t>SODEXO PASS BELGIUM SA - boulevard de la Plaine 15 - 1160 Bruxelles</t>
  </si>
  <si>
    <t xml:space="preserve">Marché public de fournitures à bordereau de prix ayant pour but la fourniture de pinces à déchets conclu par faible montant de la loi du 17/06/2016 (cahier spécial des charges n° CDA/012083/AMT).  </t>
  </si>
  <si>
    <t>Overheidsopdracht voor leveringen tegen prijslijst met het doel de levering van afvaltangen afgesloten via beperkte waarde van de wet van 17/06/2016 (bestek nr CDA/012083/AMT).</t>
  </si>
  <si>
    <t>SPRL MOS BENELUX - rue de la Sucrerie 33/a - 4280 Hannut</t>
  </si>
  <si>
    <r>
      <t xml:space="preserve">Marché public de services reconductible ayant pour but la création, pendant 12 mois, de vidéos en ligne  conclu par faible montant de la loi du 17/06/2016 (cahier spécial des charges n° CDA/011522/CMC). - </t>
    </r>
    <r>
      <rPr>
        <b/>
        <sz val="11"/>
        <color theme="1"/>
        <rFont val="Calibri"/>
        <family val="2"/>
        <scheme val="minor"/>
      </rPr>
      <t>Reconduction</t>
    </r>
    <r>
      <rPr>
        <sz val="11"/>
        <color theme="1"/>
        <rFont val="Calibri"/>
        <family val="2"/>
        <scheme val="minor"/>
      </rPr>
      <t xml:space="preserve"> </t>
    </r>
  </si>
  <si>
    <r>
      <t xml:space="preserve">Verlengbare overheidsopdracht voor diensten met het doel de creatie, gedurende 12 maanden, van onlinevideo's afgesloten via beperkte waarde van de wet van 17/06/2016 (bestek nr CDA/011522/CMC). </t>
    </r>
    <r>
      <rPr>
        <b/>
        <sz val="11"/>
        <color theme="1"/>
        <rFont val="Calibri"/>
        <family val="2"/>
        <scheme val="minor"/>
      </rPr>
      <t>Verlenging</t>
    </r>
  </si>
  <si>
    <t>PLAYPLAY SAS - rue Didot 30 - 75014 Paris (France)</t>
  </si>
  <si>
    <t>Marché public de fournitures reconductible à bordereau de prix et en 3 lots ayant pour but la fourniture, pendant 24 mois, de matériel d 'éveil sensoriel conclu par procédure négociée sans publicité préalable en application de l'article 42, § 1er, 1°, a, de la loi du 17/06/2016 (cahier spécial des charges n° CDA/011718/CIA).</t>
  </si>
  <si>
    <t>Verlengbare overheidsopdracht voor leveringen tegen prijslijst en in 3 percelen met het doel de levering, gedurende 24 maanden, van zintuigstimuleringsmateriaal afgesloten via onderhandelingsprocedure zonder voorafgaande bekendmaking overeenkomstig artikel 42 - § 1 - 1°a van de wet van 17/06/2016 (bestek nr CDA/011718/CIA).</t>
  </si>
  <si>
    <t xml:space="preserve">WESCO NV - Jean-Baptist Vinkstraat 12 - 3070 Kortenberg                                                   (Lot 1 : 10.926,91 €)                                   (Lot 2 :   9.544,42 €)                                                                                    HAGELAND EDUCATIEF NV - Eilandstraat 4 - 3294 Molenstede       (Lot 3 : 20.658,06 €) </t>
  </si>
  <si>
    <t>Marché public de fournitures à bordereau de prix ayant pour but l'achat de pièces d'origine et l'exécution de réparations, pendant 12 mois, des camions de la marque RENAULT conclu par procédure négociée sans publicité préalable en application de l'article 42, § 1er, 1°, a, de la loi du 17/06/2016 (cahier spécial des charges n° CDA/011918/BEN).</t>
  </si>
  <si>
    <t>Overheidsopdracht voor leveringen tegen prijslijst met het doel het aankopen van originele wisselstukken en het uitvoeren van herstellingen, gedurende 12 maanden, van de vrachtwagens van het merk RENAULT afgesloten via onderhandelingsprocedure zonder voorafgaande bekendmaking overeenkomstig artikel 42 - § 1 - 1°a van de wet van 17/06/2016 (bestek nr CDA/011918/BEN).</t>
  </si>
  <si>
    <t xml:space="preserve">TRUCK SERVICE LONDERZEEL BV - Nijverheidsstraat 18 - 1840 Londerzeel </t>
  </si>
  <si>
    <r>
      <t xml:space="preserve">Marché public de services reconductible ayant pour but, pendant 12 mois, la location de langes lavables pour des crèches écologiques, leur récolte régulière pour leur lavage et stérilisation de façon écologique et leur redistribution  conclu par procédure négociée sans publicité préalable en application de l'article 42, § 1er, 1°, a, de la loi du 17/06/2016 (cahier spécial des charges n° CDA/011527/LDR). </t>
    </r>
    <r>
      <rPr>
        <b/>
        <sz val="11"/>
        <color theme="1"/>
        <rFont val="Calibri"/>
        <family val="2"/>
        <scheme val="minor"/>
      </rPr>
      <t xml:space="preserve">Reconduction </t>
    </r>
  </si>
  <si>
    <r>
      <t xml:space="preserve">Verlengbare overheidsopdracht voor diensten met het doel, gedurende 12 maanden, de verhuur van wasbare luiers voor ecologische kinderdagverblijven, hun regelmatige ophaling voor het wassen en steriliseren op ecologische wijze en hun distributie afgesloten via onderhandelingsprocedure zonder voorafgaande bekendmaking overeenkomstig artikel 42 - § 1 - 1°a van de wet van 17/06/2016 (bestek nr CDA/011527/LDR). </t>
    </r>
    <r>
      <rPr>
        <b/>
        <sz val="11"/>
        <color theme="1"/>
        <rFont val="Calibri"/>
        <family val="2"/>
        <scheme val="minor"/>
      </rPr>
      <t xml:space="preserve">Verlenging </t>
    </r>
  </si>
  <si>
    <t>SNAPPIES SRL - rue Fosse au Sable 69 - 1420 Braine-l'Alleud</t>
  </si>
  <si>
    <r>
      <t xml:space="preserve">Marché public de fournitures reconductible et à bordereau de prix ayant pour but l'achat de pièces d'origine et la réalisation de réparations, pendant 12 mois, des grues de la marque PALFINGER du département Travaux de Voirie conclu par procédure négociée sans publicité préalable en application de l'article 42, § 1er - 1° d-ii, de la loi du 17/06/2016 (cahier spécial des charges n° CDA/010717/BEN).- </t>
    </r>
    <r>
      <rPr>
        <b/>
        <sz val="11"/>
        <color theme="1"/>
        <rFont val="Calibri"/>
        <family val="2"/>
        <scheme val="minor"/>
      </rPr>
      <t>Reconduction</t>
    </r>
  </si>
  <si>
    <r>
      <t xml:space="preserve">Verlengbare overheidsopdracht voor leveringen tegen prijslijst met het doel het aankopen van originele wisselstukken en de verwezenlijking van herstellingen, gedurende 12 maanden, van de kranen van het merk PALFINGER van het departement Wegeniswerken afgesloten via onderhandelingsprocedure zonder voorafgaande bekendmaking overeenkomstig artikel 42 - § 1 - 1° d-ii van de wet van 17/06/2016 (bestek nr CDA/010717/BEN).- </t>
    </r>
    <r>
      <rPr>
        <b/>
        <sz val="11"/>
        <color theme="1"/>
        <rFont val="Calibri"/>
        <family val="2"/>
        <scheme val="minor"/>
      </rPr>
      <t>Verlenging</t>
    </r>
  </si>
  <si>
    <t>WTS-HYDRAULICS NV - Glasstraat 31 - 2170 Antwerpen</t>
  </si>
  <si>
    <r>
      <t xml:space="preserve">Marché public de services reconductible et à bordereau de prix ayant pour but l'abonnement, pendant 12 mois, à un logiciel de gestion des espaces sportifs conclu par faible montant de la loi du 17/06/2016 (cahier spécial des charges n° CDA/011616/MGG). - </t>
    </r>
    <r>
      <rPr>
        <b/>
        <sz val="11"/>
        <color theme="1"/>
        <rFont val="Calibri"/>
        <family val="2"/>
        <scheme val="minor"/>
      </rPr>
      <t xml:space="preserve">Reconduction </t>
    </r>
  </si>
  <si>
    <r>
      <t xml:space="preserve">Verlengbare overheidsopdracht voor diensten tegen prijslijst met het doel het abonnement, gedurende 12 maanden, op software voor het beheer van de sportruimten afgesloten via beperkte waarde van de wet van 17/06/2016 (bestek nr CDA/011616/MGG). </t>
    </r>
    <r>
      <rPr>
        <b/>
        <sz val="11"/>
        <color theme="1"/>
        <rFont val="Calibri"/>
        <family val="2"/>
        <scheme val="minor"/>
      </rPr>
      <t>Verlenging</t>
    </r>
  </si>
  <si>
    <t>IXPERTISE DEVELOPMENT - rue du Vignoble 49 - 1190 Forest</t>
  </si>
  <si>
    <r>
      <t xml:space="preserve">Marché public de services reconductible ayant pour but l'abonnement, pendant 12 mois, à un logiciel de gestion des vacances sportives conclu par faible montant de la loi du 17/06/2016 (cahier spécial des charges n° CDA/011617/MGG). - </t>
    </r>
    <r>
      <rPr>
        <b/>
        <sz val="11"/>
        <color theme="1"/>
        <rFont val="Calibri"/>
        <family val="2"/>
        <scheme val="minor"/>
      </rPr>
      <t xml:space="preserve">Reconduction </t>
    </r>
  </si>
  <si>
    <r>
      <t xml:space="preserve">Verlengbare overheidsopdracht voor diensten met het doel het abonnement, gedurende 12 maanden, op software voor het beheer van de sportive vakanties afgesloten via beperkte waarde van de wet van 17/06/2016 (bestek nr CDA/011617/MGG). </t>
    </r>
    <r>
      <rPr>
        <b/>
        <sz val="11"/>
        <color theme="1"/>
        <rFont val="Calibri"/>
        <family val="2"/>
        <scheme val="minor"/>
      </rPr>
      <t>Verlenging</t>
    </r>
  </si>
  <si>
    <r>
      <t xml:space="preserve">Marché public de fournitures reconductible et à bordereau de prix et en 2 lots ayant pour but la fourniture, pendant 12 mois, de matériel et de consommables d'éclairage conclu par procédure négociée sans publicité préalable en application de l'article 42, § 1er, 1°, a, de la loi du 17/06/2016 (cahier spécial des charges n° CDA/011353/MPG).- </t>
    </r>
    <r>
      <rPr>
        <b/>
        <sz val="11"/>
        <color theme="1"/>
        <rFont val="Calibri"/>
        <family val="2"/>
        <scheme val="minor"/>
      </rPr>
      <t>Reconduction</t>
    </r>
  </si>
  <si>
    <r>
      <t xml:space="preserve">Verlengbare overheidsopdracht voor leveringen tegen prijslijst en in 2 percelen met het doel de levering, gedurende 12 maanden, verlichtingstoestellen en verbruiksgoederen afgesloten via onderhandelingsprocedure zonder voorafgaande bekendmaking overeenkomstig artikel 42 - § 1 - 1°a van de wet van 17/06/2016  (bestek nr CDA/011353/MPG).- </t>
    </r>
    <r>
      <rPr>
        <b/>
        <sz val="11"/>
        <color theme="1"/>
        <rFont val="Calibri"/>
        <family val="2"/>
        <scheme val="minor"/>
      </rPr>
      <t>Verlenging</t>
    </r>
  </si>
  <si>
    <t>TRILEC SA - rue de la Grenouillette 2B - 1130 Bruxelles</t>
  </si>
  <si>
    <r>
      <t xml:space="preserve">Marché public reconductible de fournitures à bordereau de prix ayant pour but la fourniture, pendant 12 mois, de jeux, jouets et matériel de psychomotricité, et de matériel didactique conclu par procédure négociée sans publicité préalable en application de l'article 42, § 1er, 1°, a, de la loi du 17/06/2016 (cahier spécial des charges n° CDA/011350/MPG).- </t>
    </r>
    <r>
      <rPr>
        <b/>
        <sz val="11"/>
        <color theme="1"/>
        <rFont val="Calibri"/>
        <family val="2"/>
        <scheme val="minor"/>
      </rPr>
      <t>Reconduction</t>
    </r>
  </si>
  <si>
    <r>
      <t xml:space="preserve">Verlengbare overheidsopdracht voor leveringen tegen prijslijst en in 2 percelen met het doel de levering, gedurende 12 maanden, verlichtingstoestellen en verbruiksgoederen afgesloten via onderhandelingsprocedure zonder voorafgaande bekendmaking overeenkomstig artikel 42 - § 1 - 1°a van de wet van 17/06/2016  (bestek nr CDA/011350/MPG).- </t>
    </r>
    <r>
      <rPr>
        <b/>
        <sz val="11"/>
        <color theme="1"/>
        <rFont val="Calibri"/>
        <family val="2"/>
        <scheme val="minor"/>
      </rPr>
      <t>Verlenging</t>
    </r>
  </si>
  <si>
    <t>BRICOLUX SA - boulevard de Waterloo 137/1 - 1000 Bruxelles</t>
  </si>
  <si>
    <r>
      <t xml:space="preserve">Marché public reconductible de fournitures à bordereau de prix ayant pour but la fourniture et le placement pendant 12 mois, des portemanteaux pour le département Instruction publique conclu par faible montant de la loi du 17/06/2016 (cahier spécial des charges n° CDA/011389/DCH). - </t>
    </r>
    <r>
      <rPr>
        <b/>
        <sz val="11"/>
        <color theme="1"/>
        <rFont val="Calibri"/>
        <family val="2"/>
        <scheme val="minor"/>
      </rPr>
      <t xml:space="preserve">Reconduction </t>
    </r>
  </si>
  <si>
    <r>
      <t xml:space="preserve">Verlengbare overheidsopdracht voor leveringen tegen prijslijst met het doel de leveringen en het plaatsen, gedurende 12 maanden, van kapstokken voor het departement Openbaar Onderwijs afgesloten via beperkte waarde van de wet van 17/06/2016 (bestek nr CDA/011389/DCH). </t>
    </r>
    <r>
      <rPr>
        <b/>
        <sz val="11"/>
        <color theme="1"/>
        <rFont val="Calibri"/>
        <family val="2"/>
        <scheme val="minor"/>
      </rPr>
      <t>Verlenging</t>
    </r>
  </si>
  <si>
    <r>
      <t xml:space="preserve">Marché public de fournitures reconductible, à bordereau de prix et en 3 lots ayant pour but la fourniture, pendant 12 mois, de matériel de nettoyage et d'hygiène conclu par procédure négociée sans publicité préalable en application de l'article 42, § 1er, 1°, a, de la loi du 17/06/2016 (cahier spécial des charges n° CDA/011951/MPG). - </t>
    </r>
    <r>
      <rPr>
        <b/>
        <sz val="11"/>
        <color theme="1"/>
        <rFont val="Calibri"/>
        <family val="2"/>
        <scheme val="minor"/>
      </rPr>
      <t>Attribution avec dépense supplémentaire.</t>
    </r>
  </si>
  <si>
    <r>
      <t xml:space="preserve">Verlengbare overheidsopdracht voor leveringen tegen prijslijst en in 3 percelen met het doel de levering, gedurende 12 maanden, van reiniging en hygiënisch materiaal afgesloten via onderhandelingsprocedure zonder voorafgaande bekendmaking overeenkomstig artikel 42 - § 1 - 1°a van de wet van 17/06/2016  (bestek nr CDA/011951/MPG). -  </t>
    </r>
    <r>
      <rPr>
        <b/>
        <sz val="11"/>
        <color theme="1"/>
        <rFont val="Calibri"/>
        <family val="2"/>
        <scheme val="minor"/>
      </rPr>
      <t>Gunning met bijkomende uitgave.</t>
    </r>
  </si>
  <si>
    <t xml:space="preserve">Marché public de fournitures à bordereau de prix et en 2 lots ayant pour but la fourniture de petites camionnettes à motorisation hybride pour le département Travaux de Voirie  conclu par procédure ouverte en application de l'article 89 de la loi du 17/06/2016 (cahier spécial des charges n° CDA/011858/LDR).  </t>
  </si>
  <si>
    <t>Overheidsopdracht voor leveringen tegen prijslijst en in 2 percelen met het doel de levering van kleine bestelwagens met hybride motor voor het departement Wegeniswerken afgesloten via een openbare procedure overeenkomstig artikel 89 van de wet van 17/06/2016 (bestek nr CDA/011858/LDR).</t>
  </si>
  <si>
    <t>VANSPRINGEL AUTOMOBILES SA - rue Américaine 12-14 - 1060 Bruxelles</t>
  </si>
  <si>
    <r>
      <t xml:space="preserve">Marché public de fournitures reconductible et à bordereau de prix ayant pour but la fourniture, pendant 12 mois, de matériel sportif conclu par procédure négociée sans publicité préalable en application de l'article 42, § 1er, 1°, a, de la loi du 17/06/2016  (cahier spécial des charges n° CDA/011359/MPG).- </t>
    </r>
    <r>
      <rPr>
        <b/>
        <sz val="11"/>
        <color theme="1"/>
        <rFont val="Calibri"/>
        <family val="2"/>
        <scheme val="minor"/>
      </rPr>
      <t>Attribution avec dépense supplémentaire.</t>
    </r>
  </si>
  <si>
    <r>
      <t xml:space="preserve">Verlengbare overheidsopdracht voor leveringen tegen prijslijst met het doel de levering, gedurende 12 maanden, van sportmateriaal afgesloten via onderhandelingsprocedure zonder voorafgaande bekendmaking overeenkomstig 42, § 1er, 1°, a van de wet van 17/06/2016 (bestek nr CDA/011359/MPG).- </t>
    </r>
    <r>
      <rPr>
        <b/>
        <sz val="11"/>
        <color theme="1"/>
        <rFont val="Calibri"/>
        <family val="2"/>
        <scheme val="minor"/>
      </rPr>
      <t>Gunning met bijkomende uitgave.</t>
    </r>
  </si>
  <si>
    <t>Marché public de services reconductible et à bordereau de prix ayant pour but l'organisation, pendant 24 mois, de formations et de séances d'intervision pour les directions d'établissements scolaires francophones de la Ville de Bruxelles conclu par procédure négociée sans publicité préalable en application de l'article 42, § 1er, 1°, a, de la loi du 17/06/2016 (cahier spécial des charges n° CDA/011827/BEN).</t>
  </si>
  <si>
    <t>Verlengbare overheidsopdracht voor diensten tegen prijslijst met het doel de organisatie, gedurende 24 maanden, van vormingen en intervisiesessies voor directies van de Franstalige scholen van de Stad Brussel afgesloten via onderhandelingsprocedure zonder voorafgaande bekendmaking overeenkomstig artikel 42 - § 1 - 1°a van de wet van 17/06/2016 (bestek nr CDA/011827/BEN).</t>
  </si>
  <si>
    <t>FERRER FORMATIONS ASBL - rue de la Fontaine 4 - 1000 Bruxelles</t>
  </si>
  <si>
    <r>
      <t xml:space="preserve">Marché public de services reconductible ayant pour but le nettoyage, pendant 12 mois, de l'antenne décentralisé Louise du département Démographie conclu par faible montant de la loi du 17/06/2016 (cahier spécial des charges n° CDA/011722/AMT). - </t>
    </r>
    <r>
      <rPr>
        <b/>
        <sz val="11"/>
        <color theme="1"/>
        <rFont val="Calibri"/>
        <family val="2"/>
        <scheme val="minor"/>
      </rPr>
      <t xml:space="preserve">Reconduction </t>
    </r>
  </si>
  <si>
    <r>
      <t xml:space="preserve">Verlengbare overheidsopdracht voor diensten met het doel de kuisdienst, gedurende 12 maanden, voor ons gedecentraliseerde verbindingsbureel "Louiza" van het departement Demografie  afgesloten via beperkte waarde van de wet van 17/06/2016 (bestek nr CDA/011722/AMT). - </t>
    </r>
    <r>
      <rPr>
        <b/>
        <sz val="11"/>
        <color theme="1"/>
        <rFont val="Calibri"/>
        <family val="2"/>
        <scheme val="minor"/>
      </rPr>
      <t>Verlenging</t>
    </r>
  </si>
  <si>
    <t>B.S.C. CLEANING SPRL - rue Herrewege 24-26 - 1090 Jette</t>
  </si>
  <si>
    <t>Marché public de services ayant pour but le nettoyage, jusqu'au 31/12/2022, des antennes de quartier pour les contrats de quartier durable conclu par faible montant de la loi du 17/06/2016 (cahier spécial des charges n° CDA/011954/YOU).</t>
  </si>
  <si>
    <t>Overheidsopdracht voor diensten met het doel het onderhoud, tot 31/12/2022, van wijkantennen voor onze duurzaam wijkcontracten afgesloten via beperkte waarde van de wet van 17/06/2016 (bestek nr CDA/011954/YOU).</t>
  </si>
  <si>
    <t xml:space="preserve">JETTE CLEAN SA - rue Léon Théodore 157 - 1090 Bruxelles </t>
  </si>
  <si>
    <r>
      <t xml:space="preserve">Marché public reconductible de fournitures à bordereau de prix et en 10 lots ayant pour but la fourniture, pendant 12 mois, de consommables techniques périssables paramédicaux pour la Haute Ecole Francisco Ferrer du département Instruction Publique conclu par procédure négociée sans publicité préalable en application de l'article 42, § 1er, 1°, a, de la loi du 17/06/2016 (cahier spécial des charges n° CDA/011334/LDR).- </t>
    </r>
    <r>
      <rPr>
        <b/>
        <sz val="11"/>
        <color theme="1"/>
        <rFont val="Calibri"/>
        <family val="2"/>
        <scheme val="minor"/>
      </rPr>
      <t>Commandes supplémentaires</t>
    </r>
    <r>
      <rPr>
        <sz val="11"/>
        <color theme="1"/>
        <rFont val="Calibri"/>
        <family val="2"/>
        <scheme val="minor"/>
      </rPr>
      <t xml:space="preserve"> </t>
    </r>
  </si>
  <si>
    <r>
      <t xml:space="preserve">Verlengbare overheidsopdracht voor leveringen tegen prijslijst en in 10 percelen met het doel de levering, gedurende 12 maanden, van vergankelijke paramedische technische verbruiksartikelen voor de "Haute Ecole Francisco Ferrer" van het departement Openbaar Onderwijs afgesloten via onderhandelingsprocedure zonder voorafgaande bekendmaking overeenkomstig artikel 42 - § 1 - 1°a van de wet van 17/06/2016 (bestek nr CDA/011334/LDR).- </t>
    </r>
    <r>
      <rPr>
        <b/>
        <sz val="11"/>
        <color theme="1"/>
        <rFont val="Calibri"/>
        <family val="2"/>
        <scheme val="minor"/>
      </rPr>
      <t>Bijkomende bestellingen</t>
    </r>
    <r>
      <rPr>
        <sz val="11"/>
        <color theme="1"/>
        <rFont val="Calibri"/>
        <family val="2"/>
        <scheme val="minor"/>
      </rPr>
      <t xml:space="preserve"> </t>
    </r>
  </si>
  <si>
    <t>THERMO FISHER DIAGNOSTICS NV 
(Lot 4 : 5.000 €)                                     
STAGO BNL BV SE 
(Lot 5 : 760 €) INTERNATIONAL MEDICAL PRODUCTS SA 
(Lot 6 : 5.000 €) 
BIOMERIEUX BENELUX SA   
(Lot 8 : 10.000 €)</t>
  </si>
  <si>
    <t>Marché public de services ayant pour but la maintenance, pendant 36 mois, de l'éclairage et de l'électricité des musées de la Ville de Bruxelles conclu par procédure négociée sans publicité préalable en application de l'article 42, § 1er, 1°, a, de la loi du 17/06/2016 (cahier spécial des charges n° CDA/012029/AMT).</t>
  </si>
  <si>
    <t>Overheidsopdracht voor diensten met het doel het onderhoud, gedurende 36 maanden, van de verlichting en elektriciteit van museum van de Stad Brussel afgesloten via onderhandelingsprocedure zonder voorafgaande bekendmaking overeenkomstig artikel 42 - § 1 - 1°a van de wet van 17/06/2016 (bestek nr CDA/012029/AMT).</t>
  </si>
  <si>
    <t>CHRIS PYPE, LICHT SPRL - rue Cornet de Grez 13 - 1030 Schaerbeek</t>
  </si>
  <si>
    <r>
      <t xml:space="preserve">Marché public de services reconductible ayant pour but l'achat de pièces et réparations, pendant 12 mois, des engins de levage de la marque LINDE du département Travaux de Voirie conclu par faible montant de la loi du 17/06/2016 (cahier spécial des charges n° CDA/011697/CIA). - </t>
    </r>
    <r>
      <rPr>
        <b/>
        <sz val="11"/>
        <color theme="1"/>
        <rFont val="Calibri"/>
        <family val="2"/>
        <scheme val="minor"/>
      </rPr>
      <t>Reconduction</t>
    </r>
    <r>
      <rPr>
        <sz val="11"/>
        <color theme="1"/>
        <rFont val="Calibri"/>
        <family val="2"/>
        <scheme val="minor"/>
      </rPr>
      <t xml:space="preserve"> </t>
    </r>
  </si>
  <si>
    <r>
      <t xml:space="preserve">Verlengbare overheidsopdracht voor diensten met het doel het aankopen van originele wisselstukken en de verwezenlijking van herstellingen, gedurende 12 maanden, van heftruck van het merk LINDE van het departement Wegeniswerken afgesloten via beperkte waarde van de wet van 17/06/2016 (bestek nr CDA/011697/CIA). - </t>
    </r>
    <r>
      <rPr>
        <b/>
        <sz val="11"/>
        <color theme="1"/>
        <rFont val="Calibri"/>
        <family val="2"/>
        <scheme val="minor"/>
      </rPr>
      <t>Verlenging</t>
    </r>
  </si>
  <si>
    <t>MOTRAC NV - Noorderlaan 612 - 2030 Antwerpen</t>
  </si>
  <si>
    <r>
      <t xml:space="preserve">Marché public de services reconductible et à bordereau de prix ayant pour but l'entretien, jusqu'au 31/12/2021, des espaces verts de la Ville de Bruxelles conclu par procédure négociée sans publicité préalable en application de l'article 42, § 1er, 1°, a, de la loi du 17/06/2016 (cahier spécial des charges n° CDA/011747/MGG).- </t>
    </r>
    <r>
      <rPr>
        <b/>
        <sz val="11"/>
        <color theme="1"/>
        <rFont val="Calibri"/>
        <family val="2"/>
        <scheme val="minor"/>
      </rPr>
      <t>Reconduction</t>
    </r>
  </si>
  <si>
    <r>
      <t xml:space="preserve">Verlengbare overheidsopdracht voor diensten tegen prijslijst met het doel het onderhoud, tot 31/12/2021, van de groene ruimten van de Stad Brussel afgesloten via onderhandelingsprocedure zonder voorafgaande bekendmaking overeenkomstig artikel 42 - § 1 - 1°a van de wet van 17/06/2016 (bestek nr CDA/011747/MGG).- </t>
    </r>
    <r>
      <rPr>
        <b/>
        <sz val="11"/>
        <color theme="1"/>
        <rFont val="Calibri"/>
        <family val="2"/>
        <scheme val="minor"/>
      </rPr>
      <t>Verlenging</t>
    </r>
  </si>
  <si>
    <t>Marché public de services ayant pour but la mise à disposition, pendant 36 mois, d'une plateforme de connaissance en ligne conclu par faible montant de la loi du 17/06/2016 (cahier spécial des charges n° CDA/011881/CIA).</t>
  </si>
  <si>
    <t>Overheidsopdracht voor diensten met het doel ter beschikking stellen, gedurende 36 maanden, van een online kennisplatform afgesloten via beperkte waarde van de wet van 17/06/2016 (bestek nr CDA/011881/CIA).</t>
  </si>
  <si>
    <t>VANDEN BROELE SA - Stationslaan 23 - 8200 Bruges</t>
  </si>
  <si>
    <r>
      <t xml:space="preserve">Marché public de fournitures et à bordereau de prix ayant pour but la fourniture, pendant 24 mois, de sable et de matériaux de construction conclu par procédure négociée sans publicité préalable en application de l'article 42, § 1er, 1°, a, de la loi du 17/06/2016 (cahier spécial des charges n° CDA/010517/MPG).- </t>
    </r>
    <r>
      <rPr>
        <b/>
        <sz val="11"/>
        <color theme="1"/>
        <rFont val="Calibri"/>
        <family val="2"/>
        <scheme val="minor"/>
      </rPr>
      <t xml:space="preserve">Commandes supplémentaires </t>
    </r>
  </si>
  <si>
    <r>
      <t xml:space="preserve">Overheidsopdracht voor leveringen tegen prijslijst met het doel de levering, gedurende 24 maanden, van zand en bouwmaterialen afgesloten via onderhandelingsprocedure zonder voorafgaande bekendmaking overeenkomstig artikel 42 - § 1 - 1°a van de wet van 17/06/2016 (bestek nr CDA/010517/MPG).- </t>
    </r>
    <r>
      <rPr>
        <b/>
        <sz val="11"/>
        <color theme="1"/>
        <rFont val="Calibri"/>
        <family val="2"/>
        <scheme val="minor"/>
      </rPr>
      <t xml:space="preserve">Bijkomende bestellingen </t>
    </r>
  </si>
  <si>
    <t>MPRO BRUXELLES - avenue du Port 25 - 1000 Bruxelles</t>
  </si>
  <si>
    <t>Marché public de fournitures à bordereau de prix ayant pour but la fourniture, pendant 24 mois, de publications périodiques pour différents établissements scolaires conclu par procédure négociée sans publicité préalable en application de l'article 42, § 1er - 1° d-iii, de la loi du 17/06/2016 (cahier spécial des charges n° CDA/012127/DSP).</t>
  </si>
  <si>
    <t>Overheidsopdracht voor leveringen tegen prijslijst met het doel de levering, gedurende 24 maanden, van tijdschriften bestemd voor de verschillende scholen afgesloten via onderhandelingsprocedure zonder voorafgaande bekendmaking overeenkomstig artikel 42 - § 1 - 1° d-iii van de wet van 17/06/2016 (bestek nr CDA/012127/DSP).</t>
  </si>
  <si>
    <t>PARTNER PRESS CORPORATE - route de Lennik 451 - 1070 Bruxelles</t>
  </si>
  <si>
    <r>
      <t xml:space="preserve">Marché public de fournitures, à bordereau de prix et en 2 lots ayant pour but la fourniture, pendant 12 mois, de sable et de matériaux de construction conclu par procédure négociée sans publicité préalable en application de l'article 42, § 1er, 1°, a, de la loi du 17/06/2016 (cahier spécial des charges n° CDA/011946/LDR).- </t>
    </r>
    <r>
      <rPr>
        <b/>
        <sz val="11"/>
        <color theme="1"/>
        <rFont val="Calibri"/>
        <family val="2"/>
        <scheme val="minor"/>
      </rPr>
      <t>Attribution avec dépense supplémentaire.</t>
    </r>
  </si>
  <si>
    <r>
      <t xml:space="preserve">Overheidsopdracht voor leveringen tegen prijslijst en in 2 percelen met het doel de levering, gedurende 12  maanden, van zand en bouwmaterialen afgesloten via onderhandelingsprocedure zonder voorafgaande bekendmaking overeenkomstig artikel 42 - § 1 - 1°a van de wet van 17/06/2016 (bestek nr CDA/011946/LDR).- </t>
    </r>
    <r>
      <rPr>
        <b/>
        <sz val="11"/>
        <color theme="1"/>
        <rFont val="Calibri"/>
        <family val="2"/>
        <scheme val="minor"/>
      </rPr>
      <t>Gunning met bijkomende uitgaven.</t>
    </r>
  </si>
  <si>
    <t>LOMMAT SA - quai des Armateurs 17/2 - 1000 Bruxelles</t>
  </si>
  <si>
    <r>
      <t xml:space="preserve">Marché public reconductible de fournitures à bordereau de prix ayant pour but la fourniture, le montage, le placement et l'installation pendant 24 mois, de signalétique extérieure et intérieure conclu par procédure négociée sans publicité préalable en application de l'article 42, § 1er, 1°, a, de la loi du 17/06/2016 (cahier spécial des charges n° CDA/010533/LDR).- </t>
    </r>
    <r>
      <rPr>
        <b/>
        <sz val="11"/>
        <color theme="1"/>
        <rFont val="Calibri"/>
        <family val="2"/>
        <scheme val="minor"/>
      </rPr>
      <t>Fournitures complémentaires 2.</t>
    </r>
  </si>
  <si>
    <r>
      <t xml:space="preserve">Verlengbare overheidsopdracht voor leveringen tegen prijslijst met het doel de levering, montage, plaatsing en installatie gedurende 24 maanden, van buiten- en binnensignalisatie afgesloten via onderhandelingsprocedure zonder voorafgaande bekendmaking overeenkomstig artikel 42 - § 1 - 1°a van de wet van 17/06/2016 (bestek nr CDA/010533/LDR).- </t>
    </r>
    <r>
      <rPr>
        <b/>
        <sz val="11"/>
        <color theme="1"/>
        <rFont val="Calibri"/>
        <family val="2"/>
        <scheme val="minor"/>
      </rPr>
      <t>Bijkomende leveringen 2.</t>
    </r>
  </si>
  <si>
    <t>WIN WIN VISUAL COMMUNICATIONS SPRL - rue Stroobants 62/117 à 1140 Bruxelles</t>
  </si>
  <si>
    <r>
      <t xml:space="preserve">Marché public à bordereau de prix et en 4 lots pour la fourniture, pendant 12 mois, la fourniture, le montage et le placement de mobilier de puériculture pour la cellule Petite Enfance du département Démographie conclu par faible montant de la loi du 17/06/2016 (cahier spécial des charges n° CDA/011601/DCH). - </t>
    </r>
    <r>
      <rPr>
        <b/>
        <sz val="11"/>
        <color theme="1"/>
        <rFont val="Calibri"/>
        <family val="2"/>
        <scheme val="minor"/>
      </rPr>
      <t xml:space="preserve">Commandes supplémentaires </t>
    </r>
  </si>
  <si>
    <r>
      <t xml:space="preserve">Overheidsopdracht voor leveringen tegen prijslijst en in 4 percelen, gedurende 12 maanden, met het doel de levering, montage en plaatsing van kinderverzorging meubilair voor de cel Het Jonge Kind van het departement Demografie afgesloten via beperkte waarde van de wet van 17/06/2016 (bestek nr CDA/011601/DCH). - </t>
    </r>
    <r>
      <rPr>
        <b/>
        <sz val="11"/>
        <color theme="1"/>
        <rFont val="Calibri"/>
        <family val="2"/>
        <scheme val="minor"/>
      </rPr>
      <t xml:space="preserve">Bijkomende bestellingen </t>
    </r>
  </si>
  <si>
    <t xml:space="preserve">CRESCENDI (JBH International) - rue Colonel Bourg 127-129 - 1140 Evere                            </t>
  </si>
  <si>
    <r>
      <t xml:space="preserve">Marché public de services à bordereau de prix ayant pour but le montage et le démontage, pendant 24 mois, d'expositions d'art contemporain à la CENTRALE for contemporary art et à la Centrale Lab pour l'ASBL Bruxelles-Musées-Expositions conclu par procédure négociée sans publicité préalable en application de l'article 42, § 1er, 1°, a, de la loi du 17/06/2016 (cahier spécial des charges n° CDA/010892/YOU).- </t>
    </r>
    <r>
      <rPr>
        <b/>
        <sz val="11"/>
        <color theme="1"/>
        <rFont val="Calibri"/>
        <family val="2"/>
        <scheme val="minor"/>
      </rPr>
      <t>Prolongation.</t>
    </r>
  </si>
  <si>
    <r>
      <t xml:space="preserve">Overheidsopdracht voor diensten tegen prijslijst met het doel het monteren en demonteren, gedurende 24 maanden, van tentoonstellingen van hedendaagse kunst in de CENTRALE for contemporary art en in de Centrale/ Lab voor de vzw Brussel-Musea-Tentoonstellingen afgesloten via onderhandelingsprocedure zonder voorafgaande bekendmaking overeenkomstig artikel 42 - § 1 - 1°a van de wet van 17/06/2016 (bestek nr CDA/010892/YOU).- </t>
    </r>
    <r>
      <rPr>
        <b/>
        <sz val="11"/>
        <color theme="1"/>
        <rFont val="Calibri"/>
        <family val="2"/>
        <scheme val="minor"/>
      </rPr>
      <t>Verlenging.</t>
    </r>
  </si>
  <si>
    <t>Raphaël VANHOESTENBERGHE - rue du Serment 87 - 1070 Bruxelles</t>
  </si>
  <si>
    <r>
      <t xml:space="preserve">Marché public de services ayant pour but la location et l'entretien, pendant 36 mois, de tapis antisouillures pour divers départements de la Ville conclu par procédure négociée sans publicité préalable en application de l'article 42, § 1er, 1°, a, de la loi du 17/06/2016 (cahier spécial des charges n° CDA/010133/MGG).- </t>
    </r>
    <r>
      <rPr>
        <b/>
        <sz val="11"/>
        <color theme="1"/>
        <rFont val="Calibri"/>
        <family val="2"/>
        <scheme val="minor"/>
      </rPr>
      <t>Services complémentaires 2.</t>
    </r>
  </si>
  <si>
    <r>
      <t xml:space="preserve">Overheidsopdracht voor diensten met het doel het huren en onderhouden, gedurende 36 maanden, van antivuilmatten voor verschillende departementen van de Stad afgesloten via onderhandelingsprocedure zonder voorafgaande bekendmaking overeenkomstig artikel 42 - § 1 - 1°a van de wet van 17/06/2016 (bestek nr CDA/010133/MGG).- </t>
    </r>
    <r>
      <rPr>
        <b/>
        <sz val="11"/>
        <color theme="1"/>
        <rFont val="Calibri"/>
        <family val="2"/>
        <scheme val="minor"/>
      </rPr>
      <t>Bijkomende diensten 2.</t>
    </r>
  </si>
  <si>
    <t>ABSORMAT SPRL - rue de Hal 36 - 1190 Bruxelles</t>
  </si>
  <si>
    <t xml:space="preserve">Marché public de services à bordereau de prix ayant pour but la confection, pendant 12  mois, de chèques-cadeaux personnalisés conclu par faible montant de la loi du 17/06/2016 (cahier spécial des charges n° CDA/012140/DDR). </t>
  </si>
  <si>
    <t xml:space="preserve">Overheidsopdracht voor diensten tegen prijslijst met het doel de vervaardiging, gedurende 12  maanden, van gepersonaliseerde geschenkcheques afgesloten via beperkte waarde van de wet van 17/06/2016 (bestek nr CDA/012140/DDR). </t>
  </si>
  <si>
    <t>EDENRED BELGIUM SA - boulevard du Souverain 165/9 - 1160 Bruxelles</t>
  </si>
  <si>
    <r>
      <t xml:space="preserve">Marché public de fournitures reconductible et à bordereau de prix ayant pour but la fourniture, pendant 24 mois, de cadeaux pour les noces d'or, noces de diamant et les centenaires pour le département Démographie conclu par procédure négociée sans publicité préalable en application de l'article 42, § 1er, 1°, a, de la loi du 17/06/2016 (cahier spécial des charges n° CDA/010153/NVR).- </t>
    </r>
    <r>
      <rPr>
        <b/>
        <sz val="11"/>
        <color theme="1"/>
        <rFont val="Calibri"/>
        <family val="2"/>
        <scheme val="minor"/>
      </rPr>
      <t>Reconduction</t>
    </r>
  </si>
  <si>
    <r>
      <t xml:space="preserve">Verlengbare overheidsopdracht voor leveringen tegen prijslijst met het doel de levering, gedurende 24 maanden, van geschenken voor gouden bruiloften, diamanten bruiloften en honderdjarigen voor het departement Demografie afgesloten via onderhandelingsprocedure zonder voorafgaande bekendmaking overeenkomstig artikel 42 - § 1 - 1°a van de wet van 17/06/2016 (bestek nr CDA/010153/NVR).- </t>
    </r>
    <r>
      <rPr>
        <b/>
        <sz val="11"/>
        <color theme="1"/>
        <rFont val="Calibri"/>
        <family val="2"/>
        <scheme val="minor"/>
      </rPr>
      <t>Verlenging</t>
    </r>
  </si>
  <si>
    <t>ARTEEL Y BVBA - Brusselsesteenweg 59 - 3020 Herent</t>
  </si>
  <si>
    <t>Marché public de services ayant pour but l'entretien et la réparation en omnium, pendant 48 mois, d'une station d'air comprimé pour l'Institut des Arts et Métiers conclu par faible montant de la loi du 17/06/2016 (cahier spécial des charges n° CDA/012000/MGG).</t>
  </si>
  <si>
    <t>Overheidsopdracht voor diensten met het doel het onderhouden en herstellen in omnium, gedurende 48 maanden, van een persluchtinstallatie voor het "Institut des Arts et Métiers" afgesloten via beperkte waarde van de wet van 17/06/2016 (bestek nr CDA/012000/MGG).</t>
  </si>
  <si>
    <t>COMPAIR GEVEKE NV - Leuvensesteenweg 248B - 1800 Vilvoorde</t>
  </si>
  <si>
    <r>
      <t xml:space="preserve">Marché public de services à bordereau de prix ayant pour but le placement, l'enlèvement et la vidange de conteneurs pour les campagnes à encombrants en 2022 conclu par procédure négociée sans publicité préalable en application de l'article 42, § 1er, 1°, a, de la loi du 17/06/2016 (cahier spécial des charges n° CDA/011876/MGG).- </t>
    </r>
    <r>
      <rPr>
        <b/>
        <sz val="11"/>
        <color theme="1"/>
        <rFont val="Calibri"/>
        <family val="2"/>
        <scheme val="minor"/>
      </rPr>
      <t>Attribution avec dépenses supplémentaires.</t>
    </r>
  </si>
  <si>
    <r>
      <t xml:space="preserve">Overheidsopdracht voor diensten tegen prijslijst met het doel het plaatsen, ophalen en ledigen van containers voor de groot vuil campagnes in 2022 afgesloten via onderhandelingsprocedure zonder voorafgaande bekendmaking overeenkomstig artikel 42 - § 1 - 1°a van de wet van 17/06/2016  (bestek nr CDA/011876/MGG). -  </t>
    </r>
    <r>
      <rPr>
        <b/>
        <sz val="11"/>
        <color theme="1"/>
        <rFont val="Calibri"/>
        <family val="2"/>
        <scheme val="minor"/>
      </rPr>
      <t>Gunning met bijkomende uitgave.</t>
    </r>
  </si>
  <si>
    <t>G &amp; A DE MEUTER NV - Preflexbaan 250 - 1740 TERNAT</t>
  </si>
  <si>
    <t>Marché public de fournitures à bordereau de prix ayant pour but l'achat de pièces d'origine et l'exécution des réparations, pendant 48 mois, des machines de marque JUROP conclu par faible montant de la loi du 17/06/2016 (cahier spécial des charges n° CDA/011825/CIA).</t>
  </si>
  <si>
    <t xml:space="preserve">Overheidsopdracht voor leveringen tegen prijslijst met het doel het aankopen van originele wisselstukken en het uitvoeren van herstellingen, gedurende 48 maanden, van de machines van het merk JUROP afgesloten via beperkte waarde van de wet van 17/06/2016 (bestek nr CDA/011825/CIA). </t>
  </si>
  <si>
    <t xml:space="preserve">ITM SALES SERVICES BVBA - </t>
  </si>
  <si>
    <t>Marché public de fournitures à bordereau de prix ayant pour but l'achat de pièces d'origine et l'exécution des réparations, pendant 48 mois, des bennes à immondices de la marque MOL conclu par faible montant de la loi du 17/06/2016 (cahier spécial des charges n° CDA/012038/CIA).</t>
  </si>
  <si>
    <t xml:space="preserve">Overheidsopdracht voor leveringen tegen prijslijst met het doel het aankopen van originele wisselstukken en het uitvoeren van herstellingen, gedurende 48 maanden, van laadbakken van het merk MOL afgesloten via beperkte waarde van de wet van 17/06/2016 (bestek nr CDA/012038/CIA). </t>
  </si>
  <si>
    <t xml:space="preserve">MOL CY NV - Diksmuidesteenweg 68 - 8840 Staden </t>
  </si>
  <si>
    <t xml:space="preserve">Marché public de fournitures reconductible et à bordereau de prix ayant pour but la fourniture, pendant 12 mois, de lits pliants conclu par faible montant de la loi du 17/06/2016 (cahier spécial des charges n° CDA/011868/MPG). </t>
  </si>
  <si>
    <t xml:space="preserve">Verlengbare overheidsopdracht voor leveringen tegen prijslijst met het doel de levering, gedurende 12 maanden, van opklapbedden afgesloten via beperkte waarde van de wet van 17/06/2016 (bestek nr CDA/011868/MPG). </t>
  </si>
  <si>
    <t>DECATHLON SA - avenue Jules Bordet 1 - 1140 Bruxelles</t>
  </si>
  <si>
    <t xml:space="preserve">Marché public de fournitures à bordereau de prix ayant pour but l'achat de pièces d'origine et l'exécution des réparations, pendant 48 mois, des machines des marques STIHL et TORO conclu par faible montant de la loi du 17/06/2016 (cahier spécial des charges n° CDA/012041/CIA). </t>
  </si>
  <si>
    <t xml:space="preserve">Overheidsopdracht voor leveringen tegen prijslijst met het doel het aankopen van originele wisselstukken en het uitvoeren van herstellingen, gedurende 48 maanden, van de machines van de merken STIHL en TORO afgesloten via beperkte waarde van de wet van 17/06/2016 (bestek nr CDA/012041/CIA). </t>
  </si>
  <si>
    <t>VANIE BVBA - Vilvoordsesteenweg 172 - 1860 Meise</t>
  </si>
  <si>
    <t xml:space="preserve">Marché public de services ayant pour but l'entretien et la réparation, pendant 48 mois, de lecteurs-reproducteurs de microfilms conclu par faible montant de la loi du 17/06/2016 (cahier spécial des charges n° CDA/011970/AMT). </t>
  </si>
  <si>
    <t xml:space="preserve">Overheidsopdracht voor diensten met het doel het onderhouden en herstellen, gedurende 48 maanden, van lees- en afdrukapparaten voor microfilms afgesloten via beperkte waarde van de wet van 17/06/2016 (bestek nr CDA/011970/AMT). </t>
  </si>
  <si>
    <t>IGUANA NV - Leuvensesteenweg 633 C - 1930 Zaventem</t>
  </si>
  <si>
    <r>
      <t xml:space="preserve">Marché public de fournitures à bordereau de prix et en 2 lots, pendant 12 mois, ayant pour but la fourniture de décorations mobiles écoresponsable conclu par procédure négociée sans publicité préalable en application de l'article 42, § 1er, 1°, a, de la loi du 17/06/2016 (cahier spécial des charges n° CDA/011477/DCH).- </t>
    </r>
    <r>
      <rPr>
        <b/>
        <sz val="11"/>
        <color theme="1"/>
        <rFont val="Calibri"/>
        <family val="2"/>
        <scheme val="minor"/>
      </rPr>
      <t xml:space="preserve">Commandes supplémentaires </t>
    </r>
  </si>
  <si>
    <r>
      <t xml:space="preserve">Overheidsopdracht voor leveringen tegen prijslijst en in 2 percelen, gedurende 12 maanden, met het doel de levering van milieuvriendelijk mobiele versieringen afgesloten via onderhandelingsprocedure zonder voorafgaande bekendmaking overeenkomstig artikel 42 - § 1 - 1°a van de wet van 17/06/2016  (bestek nr CDA/011477/DCH). - </t>
    </r>
    <r>
      <rPr>
        <b/>
        <sz val="11"/>
        <color theme="1"/>
        <rFont val="Calibri"/>
        <family val="2"/>
        <scheme val="minor"/>
      </rPr>
      <t>Bijkomende bestellingen</t>
    </r>
  </si>
  <si>
    <t>BOTA-CONCEPT SPRL - chaussée de Mons 266 - 7800 Ath</t>
  </si>
  <si>
    <r>
      <t xml:space="preserve">Marché public de fournitures à bordereau de prix ayant pour but la fourniture le montage et la fixation de matériel sportif pour le département Instruction Publique conclu par procédure négociée sans publicité préalable en application de l'article 42, § 1er, 1°, a, de la loi du 17/06/2016 (cahier spécial des charges n° CDA/011936/MPG).- </t>
    </r>
    <r>
      <rPr>
        <b/>
        <sz val="11"/>
        <color theme="1"/>
        <rFont val="Calibri"/>
        <family val="2"/>
        <scheme val="minor"/>
      </rPr>
      <t xml:space="preserve">Attribution avec dépense supplémentaire </t>
    </r>
  </si>
  <si>
    <r>
      <t xml:space="preserve">Overheidsopdracht voor leveringen tegen prijslijst met het doel de levering de montage en de fixatie van sportmateriaal voor het departement Openbaar Onderwijs afgesloten via onderhandelingsprocedure zonder voorafgaande bekendmaking overeenkomstig artikel 42 - § 1 - 1°a van de wet van 17/06/2016  (bestek nr CDA/011936/MPG). - </t>
    </r>
    <r>
      <rPr>
        <b/>
        <sz val="11"/>
        <color theme="1"/>
        <rFont val="Calibri"/>
        <family val="2"/>
        <scheme val="minor"/>
      </rPr>
      <t>Gunning met bijkomende uitgave</t>
    </r>
  </si>
  <si>
    <t xml:space="preserve">Marché public de fournitures reconductible et à bordereau de prix ayant pour but la fourniture, pendant 24 mois, d'équipements pour motocycliste conclu par faible montant de la loi du 17/06/2016 (cahier spécial des charges n° CDA/011892/PAD). </t>
  </si>
  <si>
    <t xml:space="preserve">Verlengbare overheidsopdracht voor leveringen tegen prijslijst met het doel de levering, gedurende 24 maanden, van uitrustingen voor motorrijder afgesloten via beperkte waarde van de wet van 17/06/2016 (bestek nr CDA/011892/PAD). </t>
  </si>
  <si>
    <t>THE GOOD BIKE SA - bd De Smet de Naeyer 10 - 1090 Bruxelles</t>
  </si>
  <si>
    <t>Marché public ayant pour but la fourniture, pendant 12 mois, de détecteurs de CO2 conclu par procédure négociée sans publicité préalable en application de l'article 42, § 1er, 1°, a, de la loi du 17/06/2016 (cahier spécial des charges n° CDA/012176/DCH).</t>
  </si>
  <si>
    <t>Overheidsopdracht met als doel de levering, gedurende 12 maanden, van CO2 detectoren afgesloten via onderhandelingsprocedure zonder voorafgaande bekendmaking overeenkomstig artikel 42 - § 1 - 1°a van de wet van 17/06/2016  (bestek nr CDA/012176/DCH).</t>
  </si>
  <si>
    <t>COTUBEX - avenue des Saisons 100 - 1050 Bruxelles</t>
  </si>
  <si>
    <t>Marché public de services ayant pour but l'entretien annuel, pendant 36 mois, de volets motorisés conclu par faible montant de la loi du 17/06/2016 (cahier spécial des charges n° CDA/012114/MGG)</t>
  </si>
  <si>
    <t>Overheidsopdracht voor diensten met het doel het jaarlijks onderhoud, gedurende 36 maanden, van motorgestuurde rolluiken afgesloten via beperkte waarde van de wet van 17/06/2016 (bestek nr CDA/012114/MGG)</t>
  </si>
  <si>
    <t>ISAP NV - Industrieweg 102 - 3980 Tessenderlo</t>
  </si>
  <si>
    <r>
      <t>Marché public de fournitures à bordereau de prix ayant pour but la fourniture, l'installation et le placement, pendant 12  mois, de box pour vélos pour le département Travaux de Voirie conclu par procédure négociée sans publicité préalable en application de l'article 42, § 1er, 1°, a, de la loi du 17/06/2016  (cahier spécial des charges n° CDA/011990/LDR). -</t>
    </r>
    <r>
      <rPr>
        <b/>
        <sz val="11"/>
        <color theme="1"/>
        <rFont val="Calibri"/>
        <family val="2"/>
        <scheme val="minor"/>
      </rPr>
      <t xml:space="preserve"> Attribution avec dépense supplémentaire.</t>
    </r>
  </si>
  <si>
    <r>
      <t xml:space="preserve">Overheidsopdracht tegen prijslijst van leveringen met het doel de levering, installatie en plaatsing, gedurende 12  maanden, van fietsboxen voor het departement Wegeniswerken afgesloten via onderhandelingsprocedure zonder voorafgaande bekendmaking overeenkomstig artikel 42 - § 1 - 1°a van de wet van 17/06/2016 (bestek nr CDA/011990/LDR). - </t>
    </r>
    <r>
      <rPr>
        <b/>
        <sz val="11"/>
        <color theme="1"/>
        <rFont val="Calibri"/>
        <family val="2"/>
        <scheme val="minor"/>
      </rPr>
      <t>Gunning met bijkomende uitgave.</t>
    </r>
  </si>
  <si>
    <t>KRINKELS NV - Weversstraat 39 - 1840 Londerzeel</t>
  </si>
  <si>
    <r>
      <t xml:space="preserve">Marché public de fournitures à bordereau de prix et en 7 lots ayant pour but la fourniture, pendant 24 mois, d'outillage à main non électrique et pneumatique et ses accessoires conclu par procédure négociée sans publicité préalable en application de l'article 42, § 1er, 1°, a, de la loi du 17/06/2016 (cahier spécial des charges n° CDA/011634/PTL).- </t>
    </r>
    <r>
      <rPr>
        <b/>
        <sz val="11"/>
        <color theme="1"/>
        <rFont val="Calibri"/>
        <family val="2"/>
        <scheme val="minor"/>
      </rPr>
      <t xml:space="preserve">Commandes supplémentaires  </t>
    </r>
  </si>
  <si>
    <r>
      <t xml:space="preserve">Overheidsopdracht voor leveringen tegen prijslijst en in 7 percelen met het doel de levering, gedurende 24 maanden, van niet-elektrisch en pneumatisch handgereedschap en zijn toebehoren afgesloten via onderhandelingsprocedure zonder voorafgaande bekendmaking overeenkomstig artikel 42 - § 1 - 1°a van de wet van 17/06/2016 (bestek nr CDA/011634/PTL). - </t>
    </r>
    <r>
      <rPr>
        <b/>
        <sz val="11"/>
        <color theme="1"/>
        <rFont val="Calibri"/>
        <family val="2"/>
        <scheme val="minor"/>
      </rPr>
      <t>Bijkomende bestellingen</t>
    </r>
  </si>
  <si>
    <t>DEGECO SA - avenue de l'Optimisme 15 - 1140 Bruxelles</t>
  </si>
  <si>
    <t>Marché public de fournitures à bordereau de prix ayant pour but la fourniture, jusqu'au 30/11/2022, d'électroménager à usage domestique conclu par procédure négociée sans publicité préalable en application de l'article 42, § 1er, 1°, a, de la loi du 17/06/2016  (cahier spécial des charges n° CDA/011993/DCH).</t>
  </si>
  <si>
    <t>Overheidsopdracht voor leveringen tegen prijslijst met het doel de levering, tot en met 30/11/2022, van elektrische huishoudapparatuur voor huishoudelijk gebruik afgesloten via onderhandelingsprocedure zonder voorafgaande bekendmaking overeenkomstig artikel 42 - § 1 - 1°a van de wet van 17/06/2016 (bestek nr CDA/011993/DHC).</t>
  </si>
  <si>
    <t>JADI SCRL - rue du Duc 27 - 1150 Woluwe-Saint-Pierre</t>
  </si>
  <si>
    <t xml:space="preserve">Marché public de services à bordereau de prix ayant pour but la réalisation, pendant 12 mois, de travaux de reliures conclu par faible montant de la loi du 17/06/2016 (cahier special des charges CDA/012093/BEN) </t>
  </si>
  <si>
    <t>Overheidsopdracht voor diensten tegen prijslijst met het doel de uitvoering, gedurende 12 maanden, van inbindwerken afgesloten via beperkte waarde van de wet van 17/06/2016 (bestek nr CDA/012093/BEN)</t>
  </si>
  <si>
    <t>L'OUVROIR ASBL - rue de Bodeghem 78-82a - 1000 Bruxelles</t>
  </si>
  <si>
    <r>
      <t xml:space="preserve">Marché public de fournitures reconductible à bordereau de prix ayant pour but la fourniture, pendant 24 mois, de clous, vis, boulons, écrous et autres pour différents départements conclu par faible montant de la loi du 17/06/2016 (cahier spécial des charges n° CDA/009901/PAD). </t>
    </r>
    <r>
      <rPr>
        <b/>
        <sz val="11"/>
        <color theme="1"/>
        <rFont val="Calibri"/>
        <family val="2"/>
        <scheme val="minor"/>
      </rPr>
      <t xml:space="preserve">Reconduction </t>
    </r>
  </si>
  <si>
    <r>
      <t xml:space="preserve">Verlenbgbare overheidsopdracht voor leveringen tegen prijslijst met het doel de levering, gedurende 24 maanden, van nagels, schroeven, bouten, moeren en andere voor verschillende departementen afgesloten via beperkte waarde van de wet van 17/06/2016 (bestek nr CDA/009901/PAD). </t>
    </r>
    <r>
      <rPr>
        <b/>
        <sz val="11"/>
        <color theme="1"/>
        <rFont val="Calibri"/>
        <family val="2"/>
        <scheme val="minor"/>
      </rPr>
      <t>Verlenging</t>
    </r>
    <r>
      <rPr>
        <sz val="11"/>
        <color theme="1"/>
        <rFont val="Calibri"/>
        <family val="2"/>
        <scheme val="minor"/>
      </rPr>
      <t xml:space="preserve">
</t>
    </r>
  </si>
  <si>
    <t>CLABOTS TOOLS SA - quai des Usines 5 - 1000 Bruxelles</t>
  </si>
  <si>
    <t xml:space="preserve">Marché public de fournitures à bordereau de prix ayant pour but l'achat de pièces d'origine et l'exécution de réparations, pendant 48 mois, des engins de chantier de la marque CASE  conclu par procédure négociée sans publicité préalable en application de l'article 42, § 1er - 1° d-ii, de la loi du 17/06/2016 (cahier spécial des charges n° CDA/011823/CIA). </t>
  </si>
  <si>
    <t xml:space="preserve">Overheidsopdracht voor leveringen tegen prijslijst met het doel het aankopen van originele wisselstukken en het uitvoeren van herstellingen, gedurende 48 maanden, van de werfmachines van het merk CASE afgesloten via onderhandelingsprocedure zonder voorafgaande bekendmaking overeenkomstig artikel 42 - § 1 - 1° d-ii van de wet van 17/06/2016 (bestek nr CDA/011823/CIA). </t>
  </si>
  <si>
    <t>CASETECH bvba - Herentalsebaan 645 - 2160 Wommelgem</t>
  </si>
  <si>
    <r>
      <t xml:space="preserve">Marché public de fournitures reconductible et à bordereau de prix ayant pour but la fourniture, pendant 12 mois, d'huiles moteurs, d'huiles spéciales et de fluides techniques conclu par procédure négociée sans publicité préalable en application de l'article 42, § 1er, 1°, a, de la loi du 17/06/2016 (cahier spécial des charges n° CDA/011644/MPG).- </t>
    </r>
    <r>
      <rPr>
        <b/>
        <sz val="11"/>
        <color theme="1"/>
        <rFont val="Calibri"/>
        <family val="2"/>
        <scheme val="minor"/>
      </rPr>
      <t>Reconduction</t>
    </r>
  </si>
  <si>
    <r>
      <t xml:space="preserve">Verlengbare overheidsopdracht voor leveringen tegen prijslijst met het doel de levering, gedurende 12 maanden, van motoroliën, speciale oliën en technische vloeistoffen afgesloten via onderhandelingsprocedure zonder voorafgaande bekendmaking overeenkomstig artikel 42 - § 1 - 1°a van de wet van 17/06/2016 (bestek nr CDA/011644/MPG).- </t>
    </r>
    <r>
      <rPr>
        <b/>
        <sz val="11"/>
        <color theme="1"/>
        <rFont val="Calibri"/>
        <family val="2"/>
        <scheme val="minor"/>
      </rPr>
      <t>Verlenging</t>
    </r>
  </si>
  <si>
    <t>TOTAL BELGIUM NV, rue du Commerce 93 -1040 Bruxelles</t>
  </si>
  <si>
    <t xml:space="preserve">Marché public de fournitures à bordereau de prix ayant pour but la fourniture et le raccordement, pendant 12 mois, d'électroménager à usage professionnel conclu par procédure négociée sans publicité préalable en application de l'article 42, § 1er, 1°, a, de la loi du 17/06/2016  (cahier special des charges CDA/011994/DHC) </t>
  </si>
  <si>
    <t>Overheidsopdracht voor leveringen tegen prijslijst met het doel de levering en de verbinding, gedurende 12 maanden, van elektrische huishoudapparatuur voor beroepsgebruik afgesloten via onderhandelingsprocedure zonder voorafgaande bekendmaking overeenkomstig artikel 42 - § 1 - 1°a van de wet van 17/06/2016 (bestek nr CDA/011994/DHC)</t>
  </si>
  <si>
    <t>ETABLISSEMENTS STEYLEMANS SA - boulevard Emile Bockstael 412 - 1020 Laeken</t>
  </si>
  <si>
    <r>
      <t xml:space="preserve">Marché public de fournitures à bordereau de prix et en 5 lots ayant pour but la fourniture, pendant 12 mois, de chaussures de sécurité basses et hautes, sabots de travail, sandales de travail et chaussures de sécurité blanches conclu par procédure négociée sans publicité préalable en application de l'article 42, § 1er, 1°, a, de la loi du 17/06/2016  (cahier special des charges CDA/011393/PAD) </t>
    </r>
    <r>
      <rPr>
        <b/>
        <sz val="11"/>
        <color theme="1"/>
        <rFont val="Calibri"/>
        <family val="2"/>
        <scheme val="minor"/>
      </rPr>
      <t>Commandes supplémentaires 3</t>
    </r>
  </si>
  <si>
    <r>
      <t xml:space="preserve">Overheidsopdracht voor leveringen tegen prijslijst en in 5 percelen met het doel de levering, gedurende 12 maanden, van lage en hoge veiligheidsschoenen, werkklompen, werksandalen en witte veiligheidsschoenen afgesloten via onderhandelingsprocedure zonder voorafgaande bekendmaking overeenkomstig artikel 42 - § 1 - 1°a van de wet van 17/06/2016 (bestek nr CDA/011393/PAD) </t>
    </r>
    <r>
      <rPr>
        <b/>
        <sz val="11"/>
        <color theme="1"/>
        <rFont val="Calibri"/>
        <family val="2"/>
        <scheme val="minor"/>
      </rPr>
      <t>Bijkomende bestellingen 3</t>
    </r>
  </si>
  <si>
    <t>EVETRA SA - avenue A. Buyl 90 - 1050 Bruxelles                                                                     (Lot 1 : 6.000,00 €)                                             (Lot 2 : 3.000,00 €)                                    PROSAFETY SPRL, avenue Thomas Edison 50 à 1402 Théines (Nivelles)    (Lot 3 : 3000,00 €)</t>
  </si>
  <si>
    <t>Marché public de fournitures à bordereau de prix ayant pour but l'achat de pièces d'origine et l'exécution de réparations, pendant 48 mois, des hayons de la marque D'HOLLANDIA conclu par faible montant de la loi du 17/06/2016 (cahier spécial des charges n° CDA/011912/BEN)</t>
  </si>
  <si>
    <t>Overheidsopdracht voor leveringen tegen prijslijst met het doel het aankopen van originele wisselstukken en het uitvoeren van herstellingen, gedurende 48 maanden, van de laadkleppen van het merk D'HOLLANDIA afgesloten via beperkte waarde van de wet van 17/06/2016  (bestek nr CDA/011912/BEN)</t>
  </si>
  <si>
    <t>CARROSSERIE DE BRUECKER NV, Joseph Cardijnstraat 6 - 9420 Erpe-Mere</t>
  </si>
  <si>
    <t>Marché public de fournitures à bordereau de prix ayant pour but l'achat de pièces d'origine et l'exécution de réparations, pendant 48 mois, des véhicules de la marque FIAT conclu par faible montant de la loi du 17/06/2016 (cahier spécial des charges n° CDA/011909/BEN)</t>
  </si>
  <si>
    <t>Overheidsopdracht voor leveringen tegen prijslijst met het doel het aankopen van originele wisselstukken en het uitvoeren van herstellingen, gedurende 48 maanden, van de wagens van het merk FIAT afgesloten via beperkte waarde van de wet van 17/06/2016 (bestek nr CDA/011909/BEN)</t>
  </si>
  <si>
    <t>FIAT MOTOR VILLAGE BELGIUM SA - chaussée de Louvain 770 - 1030 Bruxelles</t>
  </si>
  <si>
    <t>Marché public de fournitures à bordereau de prix ayant pour but l'achat de pièces d'origine et l'exécution de réparations, pendant 48 mois, des véhicules de la marque MAN conclu par faible montant de la loi du 17/06/2016 (cahier spécial des charges n° CDA/011911/BEN)</t>
  </si>
  <si>
    <t>Overheidsopdracht voor leveringen tegen prijslijst met het doel het aankopen van originele wisselstukken en het uitvoeren van herstellingen, gedurende 48 maanden, van de voertuigen van het merk MAN afgesloten via beperkte waarde van de wet van 17/06/2016 (bestek nr CDA/011911/BEN)</t>
  </si>
  <si>
    <t>MAN TRUCK EN BUS NV - Brusselsesteenweg 406 - 1730 Asse (Kobbegem)</t>
  </si>
  <si>
    <r>
      <t xml:space="preserve">Marché public reconductible de fournitures à bordereau de prix ayant pour but la fourniture, le montage, le placement et l'installation pendant 24 mois, de signalétique extérieure et intérieure conclu par procédure négociée sans publicité préalable en application de l'article 42, § 1er, 1°, a, de la loi du 17/06/2016  (cahier spécial des charges n° CDA/010533/LDR) </t>
    </r>
    <r>
      <rPr>
        <b/>
        <sz val="11"/>
        <color theme="1"/>
        <rFont val="Calibri"/>
        <family val="2"/>
        <scheme val="minor"/>
      </rPr>
      <t>Reconduction</t>
    </r>
  </si>
  <si>
    <r>
      <t xml:space="preserve">Verlengbare overheidsopdracht voor leveringen tegen prijslijst met het doel de levering, montage, plaatsing en installatie gedurende 24 maanden, van buiten- en binnensignalisatie afgesloten via onderhandelingsprocedure zonder voorafgaande bekendmaking overeenkomstig artikel 42 - § 1 - 1°a van de wet van 17/06/2016 (bestek nr CDA/010533/LDR) </t>
    </r>
    <r>
      <rPr>
        <b/>
        <sz val="11"/>
        <color theme="1"/>
        <rFont val="Calibri"/>
        <family val="2"/>
        <scheme val="minor"/>
      </rPr>
      <t>Verlenging</t>
    </r>
  </si>
  <si>
    <t>WIN WIN VISUAL COMMUNICATIONS - rue Stroobants 62/117 - 1140 Bruxelles</t>
  </si>
  <si>
    <t>Marché public de fournitures à bordereau de prix ayant pour but la confection et la réparation, pendant 48 mois, d'uniformes conclu par procédure ouverte en application de l'article 36 de la loi du 17/06/2016 (cahier spécial des charges n° CDA/011779/PAD)</t>
  </si>
  <si>
    <t>Overheidsopdracht voor leveringen tegen prijslijst met het doel de confectie en de herstelling, gedurende 48 maanden, van uniformen afgesloten via een openbare procedure overeenkomstig artikel 36 van de wet van 17/06/2016 (bestek nr CDA/011779/PAD)</t>
  </si>
  <si>
    <t>E.M. CREATIONS SPRL - boulevard Tirou 17/42 - 6000 Charleroi</t>
  </si>
  <si>
    <t>Marché public de fournitures à bordereau de prix et en 2 lots ayant pour but la fourniture, pendant 24 mois, de literie conclu par procédure négociée sans publicité préalable en application de l'article 42, § 1er, 1°, a, de la loi du 17/06/2016  (cahier spécial des charges n° CDA/011787/DHC)</t>
  </si>
  <si>
    <t>Overheidsopdracht voor leveringen tegen prijslijst en in 2 percelen met het doel de levering, gedurende 24 maanden, van beddengoed afgesloten via onderhandelingsprocedure zonder voorafgaande bekendmaking overeenkomstig artikel 42 - § 1 - 1°a van de wet van 17/06/2016  (Bestek nr CDA/011787/DHC)</t>
  </si>
  <si>
    <t>JBH INTERNATIONAL SPRL (Crescendi), rue Colonel Bourg 127-129 - 1140 Evere
(Lot 1 : 37.703,60 €)
ROBBERECHTS SA (Centex), rue César Franck 41 à 1050 Ixelles,
(Lot 2 : 24.766,35 €)</t>
  </si>
  <si>
    <r>
      <t xml:space="preserve">Marché public de fournitures à bordereau de prix et en 7 lots ayant pour but la fourniture, pendant 60 mois, de mobilier durable de bureau et de collectivité conclu par adjudication ouverte en application de la loi du 15/06/2006 (cahier spécial des charges n° CDA/007409/DCH). - </t>
    </r>
    <r>
      <rPr>
        <b/>
        <sz val="11"/>
        <color theme="1"/>
        <rFont val="Calibri"/>
        <family val="2"/>
        <scheme val="minor"/>
      </rPr>
      <t xml:space="preserve">Extension du Lot 3. </t>
    </r>
  </si>
  <si>
    <r>
      <t xml:space="preserve">Overheidsopdracht voor leveringen tegen prijslijst en in 7 percelen met het doel de levering, gedurende 60 maanden, van duurzaam kantoor- en groepsmeubilair afgesloten via open aanbesteding van de wet van 15/06/2006 (bestek nr CDA/007409/DCH). - </t>
    </r>
    <r>
      <rPr>
        <b/>
        <sz val="11"/>
        <color theme="1"/>
        <rFont val="Calibri"/>
        <family val="2"/>
        <scheme val="minor"/>
      </rPr>
      <t>Uitbreiding van Perceel 3.</t>
    </r>
  </si>
  <si>
    <t>Marché public de services ayant pour but une étude, en consultance, sur la préfiguration du réseau/maillage via un Centre de Distribution Urbain pour une implantation pérenne conclu par faible montant de la loi du 17/06/2016 (cahier spécial des charges n° CDA/011987/MGG)</t>
  </si>
  <si>
    <t>Overheidsopdracht voor diensten met als doel een studie, in consultatie, over de prefiguratie van het Stedelijk Distributiecentrum-netwerk voor een permanente vestiging  afgesloten via beperkte waarde van de wet van 17/06/2016 (bestek nr CDA/011987/MGG)</t>
  </si>
  <si>
    <t>SASU INTERFACE TRANSPORT - rue de la Madeleine 48 - 69007 Lyon (France)</t>
  </si>
  <si>
    <t>Marché public de fournitures à bordereau de prix ayant pour but l'achat de pièces d'origine et l'exécution de réparations, pendant 48 mois, des véhicules des marques PEUGEOT et CITROËN conclu par procédure négociée sans publicité préalable en application de l'article 42, § 1er, 1°, a, de la loi du 17/06/2016   (cahier spécial des charges n° CDA/011917/BEN).</t>
  </si>
  <si>
    <t>Overheidsopdracht voor leveringen tegen prijslijst met het doel het aankopen van originele wisselstukken en het uitvoeren van herstellingen, gedurende 48 maanden, van de voertuigen van de merken PEUGEOT en CITROËN afgesloten via onderhandelingsprocedure zonder voorafgaande bekendmaking overeenkomstig artikel 42 - § 1 - 1°a van de wet van 17/06/2016  (Bestek nr CAD/011917/BEN).</t>
  </si>
  <si>
    <t>PDS MEISER SA (STELLANTIS SA) - avenue Jacques Georgin 15 - 1030 Bruxelles</t>
  </si>
  <si>
    <t>Marché public de fournitures à bordereau de prix ayant pour but l'achat de pièces d'origine et l'exécution des réparations, pendant 48 mois, des machines de la marque BOBCAT conclu par faible montant de la loi du 17/06/2016 (cahier spécial des charges n° CDA/012040/CIA)</t>
  </si>
  <si>
    <t>Overheidsopdracht voor leveringen tegen prijslijst met het doel het aankopen van originele wisselstukken en het uitvoeren van herstellingen, gedurende 48 maanden, van machines van het merk BOBCAT  afgesloten via beperkte waarde van de wet van 17/06/2016 (bestek nr CDA/012040/CIA)</t>
  </si>
  <si>
    <t>VANGAEVER nv - Kabeljauwstraat 20 - 8790 Waregem</t>
  </si>
  <si>
    <t>Marché public de services reconductible ayant pour but la mise à disposition, pendant 12 mois, d'un service de location d'objets à faible coût aux habitants de la Ville de Bruxelles et à certaines entités résidant sur son territoire. conclu par procédure négociée sans publicité préalable en application de l'article 42, § 1er, 1°, a, de la loi du 17/06/2016   (cahier spécial des charges n° CDA/012183/DDR)</t>
  </si>
  <si>
    <t>Verlengbare overheidsopdracht voor diensten met het doel de terbeschikkingstelling, gedurende 12  maanden, van een verhuurdienst voor voorwerpen tegen geringe kost aan de inwoners van de Stad Brussel en aan bepaalde entiteiten die op haar grondgebied resideren.afgesloten via onderhandelingsprocedure zonder voorafgaande bekendmaking overeenkomstig artikel 42 - § 1 - 1°a van de wet van 17/06/2016  (Bestek nr CAD/012183/DDR).</t>
  </si>
  <si>
    <t>USITOO SCRL - rue de Birmingham 102 - 1070 Bruxelles</t>
  </si>
  <si>
    <t>Marché public de fournitures à bordereau de prix et en 4 lots ayant pour but la fourniture, pendant 12 mois, de semences conclu par faible montant de la loi du 17/06/2016 (cahier spécial des charges n° CDA/011731/LDR)</t>
  </si>
  <si>
    <t>Overheidsopdracht voor leveringen tegen prijslijst en in 4 percelen met het doel de levering, gedurende 12 maanden, van zaden afgesloten via beperkte waarde van de wet van 17/06/2016 (bestek nr CDA/011731/LDR)</t>
  </si>
  <si>
    <t>BARENBRUG BELGIUM nv -  Stationsstraat 40 - 6515 AB Nijmegen (Pays-Bas)                                          
(Lot 1 : 19.000,00 €)   
ECOSEM SPRL - rue du Laid Burniat 28 - 1325 Chaumont-Gistoux                      
(Lot 2 : 5.000,00 €)                                  
LIMAGRAIN BELGIUM nv- Kaaistraat 5 - 8581 Kerkhove
(Lots 3 et 4: 3.000,00 €)</t>
  </si>
  <si>
    <t>Marché public de fournitures reconductible et à bordereau de prix ayant pour but la fourniture, pendant 12 mois, de matériel sanitaire. conclu par procédure négociée sans publicité préalable en application de l'article 42, § 1er, 1°, a, de la loi du 17/06/2016   (cahier spécial des charges n° CDA/011029/MPG)</t>
  </si>
  <si>
    <t>Verlengbare overheidsopdracht voor leveringen tegen prijslijst met het doel de levering, gedurende 12 maanden, van sanitair materiaal. afgesloten via onderhandelingsprocedure zonder voorafgaande bekendmaking overeenkomstig artikel 42 - § 1 - 1°a van de wet van 17/06/2016  (Bestek nr CAD/011029/MPG).</t>
  </si>
  <si>
    <t>DESCO SA - Bujkohoevelaan 2 - 2110 Wijnegem</t>
  </si>
  <si>
    <t>Marché public de services à bordereau de prix ayant pour but l'achat de pièces d'origine et la réalisation des réparations, pendant 48 mois, des nettoyeurs à haute pression de la marque DIBO conclu par procédure négociée sans publicité préalable en application de l'article 42, § 1er - 1° d-ii, de la loi du 17/06/2016 (cahier spécial des charges n° CDA/011822/CIA).</t>
  </si>
  <si>
    <t>Overheidsopdracht voor diensten tegen prijslijst met het doel het aankopen van originele wisselstukken en het uitvoeren van de herstellingen, gedurende 48 maanden, van hogedrukreinigers van het merk DIBO afgesloten via onderhandelingsprocedure zonder voorafgaande bekendmaking overeenkomstig artikel 42 - § 1 - 1° d-ii van de wet van 17/06/2016 (bestek nr CDA/011822/CIA).</t>
  </si>
  <si>
    <t>DIBO BELGÏE NV - Sint-Jansveld 7 - 2160 Wommelgem</t>
  </si>
  <si>
    <t>Marché public de services reconductible à bordereau de prix ayant pour but l'entretien et les réparations, pendant 12 mois, des fours de remise en température conclu par procédure négociée sans publicité préalable en application de l'article 42, § 1er, 1°, a, de la loi du 17/06/2016 (cahier spécial des charges n° CDA/012065/BEN).</t>
  </si>
  <si>
    <t>Verlengbare overheidsopdracht voor diensten tegen prijslijst met het doel het onderhoud en de herstellingen, gedurende 12 maanden, van regeneratie-ovens afgesloten via onderhandelingsprocedure zonder voorafgaande bekendmaking overeenkomstig artikel 42 - § 1 - 1°a van de wet van 17/06/2016  (bestek nr CDA/012065/BEN).</t>
  </si>
  <si>
    <t>DISTRINOX SPRL - avenue Zénobe Gramme 34 - 1300 Wavre</t>
  </si>
  <si>
    <t xml:space="preserve">Marché public de fournitures à bordereau de prix ayant pour but l'achat de pièces d'origine et l'exécution de réparations, pendant 48 mois, des véhicules électriques de la marque GOUPIL conclu par faible montant de la loi du 17/06/2016 (cahier spécial des charges n° CDA/011914/BEN). </t>
  </si>
  <si>
    <t xml:space="preserve">Overheidsopdracht voor leveringen tegen prijslijst met het doel het aankopen van originele wisselstukken en het uitvoeren van herstellingen, gedurende 48 maanden, van de elektrische wagens van het merk GOUPIL afgesloten via beperkte waarde van de wet van 17/06/2016 (bestek nr CDA/011914/BEN). </t>
  </si>
  <si>
    <t>ELECTRIC DRIVE BVBA - Vijfhoekstraat 24 - 2600 Berchem</t>
  </si>
  <si>
    <t xml:space="preserve">Marché public de services ayant pour but, pendant 48 mois, l'entretien annuel de portes sectionnelles coupe-feu du bâtiment du département Travaux de Voirie, situé quai de la Voirie 1 à 1000 Bruxelles conclu par faible montant de la loi du 17/06/2016 (cahier spécial des charges n° CDA/012133/DDR). </t>
  </si>
  <si>
    <t xml:space="preserve">Overheidsopdracht voor diensten met het doel, gedurende 48 maanden, het jaarlijks onderhoud van sectionale brandpoorten van het gebouw van het departement Wegeniswerken, gelegen Ruimingskaai 1 te 1000 Brussel afgesloten via beperkte waarde van de wet van 17/06/2016 (bestek nr CDA/012133/DDR). </t>
  </si>
  <si>
    <t>WINLOCK SYSTEMS - Weverslaan 32 - 9160 Lokeren</t>
  </si>
  <si>
    <t xml:space="preserve">Marché public à bordereau de prix pour la fourniture, jusqu'au 31/12/2021, d'éco-chèques électroniques destinés au personnel des crèches de la Ville de Bruxelles subsidiés par l'ONE conclu par faible montant de la loi du 17/06/2016 (cahier spécial des charges n° CDA/012232/DDR). </t>
  </si>
  <si>
    <t xml:space="preserve">Overheidsopdracht tegen prijslijst voor de levering, tot 31/12/2021, van elektronische eco-cheques bestemd voor het personeel van de kinderdagverblijven van de Stad Brussel die worden gesubsidieerd door de 'ONE' afgesloten via beperkte waarde van de wet van 17/06/2016 (bestek nr CDA/012232/DDR). </t>
  </si>
  <si>
    <t xml:space="preserve">Marché public de fournitures à bordereau de prix ayant pour but l'achat de pièces d'origine et l'exécution de réparations, pendant 48 mois, des véhicules de la marque UNIMOG conclu par faible montant de la loi du 17/06/2016 (cahier spécial des charges n° CDA/011905/BEN). </t>
  </si>
  <si>
    <t xml:space="preserve">Overheidsopdracht voor leveringen tegen prijslijst met het doel het aankopen van originele wisselstukken en het uitvoeren van herstellingen, gedurende 48 maanden, van de voertuigen van het merk UNIMOG afgesloten via beperkte waarde van de wet van 17/06/2016 (bestek nr CDA/011905/BEN). </t>
  </si>
  <si>
    <t>G. LAMBERT &amp; Co SA - rue de Neverlée 1 - 5020 Namur (Rhisnes)</t>
  </si>
  <si>
    <t>Marché public de fournitures à bordereau de prix ayant pour but l'achat de pièces d'origine et l'exécution de réparations, pendant 48 mois, des véhicules de la marque FORD conclu par procédure négociée sans publicité préalable en application de l'article 42, § 1er - 1° d-ii, de la loi du 17/06/2016 (cahier spécial des charges n° CDA/011907/BEN).</t>
  </si>
  <si>
    <t>Overheidsopdracht voor leveringen tegen prijslijist met het doel het aankopen van originele wisselstukken en het uitvoerenvan herstellingen, gedurende 48 maanden, van de voertuigen van het merk FORD afgesloten via onderhandelingsprocedure zonder voorafgaande bekendmaking overeenkomstig artikel 42 - § 1 - 1° d-ii van de wet van 17/06/2016 (bestek nr CDA/011907/BEN).</t>
  </si>
  <si>
    <t>GARAGE V. VANSPRINGEL &amp; FILS SA - rue Américaine 12-14 - 1060 Bruxelles</t>
  </si>
  <si>
    <r>
      <t xml:space="preserve">Marché public de fournitures et à bordereau de prix et en 2 lots ayant pour but la fourniture, pendant 36 mois, de matériel de transport, de stockage et de matériel de conservation non acide conclu par procédure négociée sans publicité préalable en application de l'article 42, § 1er, 1°, a, de la loi du 17/06/2016 (cahier spécial des charges n° CDA/010937/DCH). - </t>
    </r>
    <r>
      <rPr>
        <b/>
        <sz val="11"/>
        <color theme="1"/>
        <rFont val="Calibri"/>
        <family val="2"/>
        <scheme val="minor"/>
      </rPr>
      <t xml:space="preserve">Commandes supplémentaires </t>
    </r>
  </si>
  <si>
    <r>
      <t xml:space="preserve">Overheidsopdracht voor leveringen tegen prijslijst en in 2 percelen met het doel de levering, gedurende 36 maanden, van transport- en opslagmateriaal  en van zuurvrij conservatiemateriaal afgesloten via onderhandelingsprocedure zonder voorafgaande bekendmaking overeenkomstig artikel 42 - § 1 - 1°a van de wet van 17/06/2016  (bestek nr CDA/010937/DCH). - </t>
    </r>
    <r>
      <rPr>
        <b/>
        <sz val="11"/>
        <color theme="1"/>
        <rFont val="Calibri"/>
        <family val="2"/>
        <scheme val="minor"/>
      </rPr>
      <t>Bijkomende bestellingen</t>
    </r>
  </si>
  <si>
    <t>PAPETERIES AUBRY SPRL - chaussée de Mons 348 - 1070 Bruxelles</t>
  </si>
  <si>
    <t>Marché public de fournitures à bordereau de prix ayant pour but l'achat de pièces d'origine et l'exécution de réparations, pendant 48 mois, des bennes de la marque WAF conclu par procédure négociée sans publicité préalable en application de l'article 42, § 1er - 1° d-ii, de la loi du 17/06/2016 (cahier spécial des charges n° CDA/012042/CIA).</t>
  </si>
  <si>
    <t>Overheidsopdracht voor leveringen tegen prijslijst met het doel het aankopen van originele wisselstukken en het uitvoeren van herstellingen, gedurende 48 maanden, van de laadbakken van het merk WAF afgesloten via onderhandelingsprocedure zonder voorafgaande bekendmaking overeenkomstig artikel 42 - § 1 - 1° d-ii van de wet van 17/06/2016 (bestek nr CDA/012042/CIA).</t>
  </si>
  <si>
    <t>WAF NV - Burchstraat 200 - 9150 Kruibeke</t>
  </si>
  <si>
    <t>Marché public de fournitures à bordereau de prix ayant pour but l'achat de pièces d'origine et l'exécution des réparations, pendant 48 mois, des machines de nettoyage des marques RAVO et FAUN conclu par procédure négociée sans publicité préalable en application de l'article 42, § 1er, 1°, a, de la loi du 17/06/2016 (cahier spécial des charges n° CDA/011824/CIA).</t>
  </si>
  <si>
    <t>Overheidsopdracht voor leveringen tegen prijslijst met het doel het aankopen van originele wisselstukken en het uitvoeren van herstellingen, gedurende 48 maanden, van de reinigingmachines van de merken RAVO en FAUN afgesloten via onderhandelingsprocedure zonder voorafgaande bekendmaking overeenkomstig artikel 42 - § 1 - 1°a van de wet van 17/06/2016  (bestek nr CDA/011824/CIA).</t>
  </si>
  <si>
    <t>Technisch Bedrijf De Kegel BV - Joseph Cardijnstraat 7 - 9420 Erpe-Mere</t>
  </si>
  <si>
    <r>
      <t xml:space="preserve">Marché public de services à bordereau de prix ayant pour but le contrôle périodique, pendant 48 mois, des équipements de travail de différents départements de la Ville de Bruxelles conclu par procédure ouverte en application de l'article 36 de la loi du 17/06/2016 (cahier spécial des charges CDA/009981).- </t>
    </r>
    <r>
      <rPr>
        <b/>
        <sz val="11"/>
        <color theme="1"/>
        <rFont val="Calibri"/>
        <family val="2"/>
        <scheme val="minor"/>
      </rPr>
      <t xml:space="preserve">Prolongation    </t>
    </r>
  </si>
  <si>
    <r>
      <t xml:space="preserve">Overheidsopdracht voor diensten tegen prijslijst met het doel de periodieke keuring, gedurende 48 maanden, van de arbeidsmiddelen van diverse departementen van de Stad Brussel afgesloten via een openbare procedure overeenkomstig artikel 36 van de wet van 17/06/2016 (bestek nr CDA/009981).- </t>
    </r>
    <r>
      <rPr>
        <b/>
        <sz val="11"/>
        <color theme="1"/>
        <rFont val="Calibri"/>
        <family val="2"/>
        <scheme val="minor"/>
      </rPr>
      <t>Verlenging</t>
    </r>
  </si>
  <si>
    <t>SGS STATUTORY SERVICES BELGIUM ASBL - boulevard International 55D - 1070 Bruxelles</t>
  </si>
  <si>
    <r>
      <t xml:space="preserve">Marché public de services en deux lots ayant pour but la fourniture d'une nouvelle balayeuse de voirie électrique compacte, y compris la reprise d'une balayeuse de voirie amortie, l'entretien et le maniement pendant 60 mois (lot 1), ainsi que l'entretien et le maniement de trois balayeuses de voirie de la Ville de Bruxelles pendant 15 mois (lot 2) conclu par procédure ouverte en application de l'article 36 de la loi du 17/06/2016 (cahier spécial des charges CDA/011940/DDR).- </t>
    </r>
    <r>
      <rPr>
        <b/>
        <sz val="11"/>
        <color theme="1"/>
        <rFont val="Calibri"/>
        <family val="2"/>
        <scheme val="minor"/>
      </rPr>
      <t>Attribution avec dépense supplémentaire</t>
    </r>
  </si>
  <si>
    <r>
      <t xml:space="preserve">Overheidsopdracht voor diensten in twee percelen met het doel de levering van een nieuwe compacte elektrische straatveegmachine, inclusief de overname van een afgeschreven straatveegmachine, het onderhoud en het bedienen gedurende 60 maanden (perceel 1), en het onderhoud en het bedienen van drie straatveegmachines van de Stad Brussel gedurende 15 maanden (perceel 2) afgesloten via een openbare procedure overeenkomstig artikel 36 van de wet van 17/06/2016 (bestek nr CDA/011940/DDR).- </t>
    </r>
    <r>
      <rPr>
        <b/>
        <sz val="11"/>
        <color theme="1"/>
        <rFont val="Calibri"/>
        <family val="2"/>
        <scheme val="minor"/>
      </rPr>
      <t>Gunning met bijkomende uitgave</t>
    </r>
  </si>
  <si>
    <r>
      <t xml:space="preserve">Marché public à bordereau de prix et en 2 lots ayant pour but la fourniture de charrettes pour balayeurs conclu par procédure négociée sans publicité préalable en application de l'article 42, § 1er, 1°, a, de la loi du 17/06/2016 (cahier spécial des charges n° CDA/012069/JCV).- </t>
    </r>
    <r>
      <rPr>
        <b/>
        <sz val="11"/>
        <color theme="1"/>
        <rFont val="Calibri"/>
        <family val="2"/>
        <scheme val="minor"/>
      </rPr>
      <t>Attribution avec dépense supplémentaire</t>
    </r>
  </si>
  <si>
    <r>
      <t xml:space="preserve">Overheidsopdracht tegen prijslijst en in 2 percelen met als doel de levering van straatvegerskarretjes afgesloten via onderhandelingsprocedure zonder voorafgaande bekendmaking overeenkomstig artikel 42 - § 1 - 1°a van de wet van 17/06/2016  (bestek nr CDA/012069/JCV).- </t>
    </r>
    <r>
      <rPr>
        <b/>
        <sz val="11"/>
        <color theme="1"/>
        <rFont val="Calibri"/>
        <family val="2"/>
        <scheme val="minor"/>
      </rPr>
      <t>Gunning met bijkomende uitgave</t>
    </r>
  </si>
  <si>
    <t>Marché public de fournitures à bordereau de prix ayant pour but la fourniture, pendant 24 mois, de chaussures de sécurité et de baskets, sabots et sandales de travail conclu par procédure négociée directe avec publicité préalable en application de l'article 41, de la loi du 17/06/2016 (cahier spécial des charges n° CDA/011778/PAD).</t>
  </si>
  <si>
    <t>Overheidsopdracht voor leveringen tegen prijslijst en in 5 percelen met het doel de levering, gedurende 24 maanden, van veiligheidsschoenen, werksneakers, werkklompen en werksandalen afgesloten via vereenvoudigde onderhandelings-procedure met voorafgaande bekendmaking overeenkomstig artikel 41 van de wet van 17/06/2016 (bestek nr CDA/011778/PAD).</t>
  </si>
  <si>
    <t xml:space="preserve">ROX BVBA - Industrielaan 14 - 8810 Lichtervelde  (Lot 1 : 56.633,81 €) et                                    (Lot 3 : 10.071,79 €)                               TRIC NV -Vijverhoek 41-43 - 8520 Kuurne (Lot 2 : 14.868,48 €) et                                   (Lot 4 : 4.800,68 €)                           STAPLES BELGIUM NV - Ringlaan 39 - 1853 Strombeek-Bever                            (Lot 5 : 35.520,28 €) </t>
  </si>
  <si>
    <r>
      <t xml:space="preserve">Marché public de fournitures reconductible et à bordereau de prix ayant pour but la fourniture, pendant 24 mois, de circulateurs, pompes et accessoires pour la cellule Techniques Spéciales du département Patrimoine Public conclu par procédure négociée sans publicité préalable en application de l'article 42, § 1er, 1°, a, de la loi du 17/06/2016 (cahier spécial des charges n° CDA/010349/MPG).- </t>
    </r>
    <r>
      <rPr>
        <b/>
        <sz val="11"/>
        <color theme="1"/>
        <rFont val="Calibri"/>
        <family val="2"/>
        <scheme val="minor"/>
      </rPr>
      <t>Reconduction</t>
    </r>
  </si>
  <si>
    <r>
      <t xml:space="preserve">Verlengbare overheidsopdracht voor leveringen tegen prijslijst met het doel de levering, gedurende 24 maanden, van circulatoren, pompen en toebehoren voor de cel Speciale Technieken van het departement Openbaar Patrimonium  afgesloten via onderhandelingsprocedure zonder voorafgaande bekendmaking overeenkomstig artikel 42 - § 1 - 1°a van de wet van 17/06/2016  (bestek nr CDA/010349/MPG).- </t>
    </r>
    <r>
      <rPr>
        <b/>
        <sz val="11"/>
        <color theme="1"/>
        <rFont val="Calibri"/>
        <family val="2"/>
        <scheme val="minor"/>
      </rPr>
      <t>Verlenging</t>
    </r>
  </si>
  <si>
    <r>
      <t xml:space="preserve">Marché public de fournitures reconductible à bordereau de prix ayant pour but la fourniture, pendant 24 mois, d'une décoration florale à l'Hôtel de Ville ainsi que de couronnes, coussins, gerbes et bouquets de fleurs conclu par procédure négociée sans publicité préalable en application de l'article 42, § 1er, 1°, a, de la loi du 17/06/2016 (cahier spécial des charges n° CDA/010217/NVR).- </t>
    </r>
    <r>
      <rPr>
        <b/>
        <sz val="11"/>
        <color theme="1"/>
        <rFont val="Calibri"/>
        <family val="2"/>
        <scheme val="minor"/>
      </rPr>
      <t>Reconduction</t>
    </r>
  </si>
  <si>
    <r>
      <t xml:space="preserve">Verlengbare overheidsopdracht voor leveringen tegen prijslijst met het doel de levering, gedurende 24 maanden, van bloemenversiering in het Stadhuis en van bloemstukken, bloemenkransen, -kussens en -boeketten afgesloten via onderhandelingsprocedure zonder voorafgaande bekendmaking overeenkomstig artikel 42 - § 1 - 1°a van de wet van 17/06/2016  (bestek nr CDA/010217/NVR).- </t>
    </r>
    <r>
      <rPr>
        <b/>
        <sz val="11"/>
        <color theme="1"/>
        <rFont val="Calibri"/>
        <family val="2"/>
        <scheme val="minor"/>
      </rPr>
      <t>Verlenging</t>
    </r>
  </si>
  <si>
    <t>CHERTON Marie-Noëlle - rue Ernest Salu 106/1 - 1020 Bruxelles</t>
  </si>
  <si>
    <r>
      <t xml:space="preserve">Marché public de fournitures ayant pour but la fourniture d'une camionnette avec moteur CNG équipée d'une installation haute pression pour la cellule Propreté Publique du département Travaux de Voirie et la reprise d'un camion léger avec nettoyeur haute pression amortie conclu par procédure négociée sans publicité préalable en application de l'article 42, § 1er, 1°, a, de la loi du 17/06/2016 (cahier spécial des charges n° CDA/011983/PTL).- </t>
    </r>
    <r>
      <rPr>
        <b/>
        <sz val="11"/>
        <color theme="1"/>
        <rFont val="Calibri"/>
        <family val="2"/>
        <scheme val="minor"/>
      </rPr>
      <t xml:space="preserve">Attribution avec dépense supplémentaire </t>
    </r>
  </si>
  <si>
    <r>
      <t xml:space="preserve">Overheidsopdracht voor leveringen met het doel de levering van een bestelwagen met CNG-motor uitgerust met een hogedrukinstallatie voor de cel Openbare Reinheid van het departement Wegeniswerken en de overname van een afgeschreven lichte vrachtwagen met hogedrukreiniger afgesloten via onderhandelingsprocedure zonder voorafgaande bekendmaking overeenkomstig artikel 42 - § 1 - 1°a van de wet van 17/06/2016  (bestek nr CDA/011983/PTL).- </t>
    </r>
    <r>
      <rPr>
        <b/>
        <sz val="11"/>
        <color theme="1"/>
        <rFont val="Calibri"/>
        <family val="2"/>
        <scheme val="minor"/>
      </rPr>
      <t>Gunning met bijkomende uitgave</t>
    </r>
  </si>
  <si>
    <t>BRUSSELS TRUCK CENTER BVBA - Rijshout 5 - 1702 Groot-Bijgaarden</t>
  </si>
  <si>
    <r>
      <t xml:space="preserve">Marché public de fournitures à bordereau de prix et en 2 lots ayant pour but la fourniture, pendant 31 mois, de matériel Horeca conclu par procédure négociée sans publicité préalable en application de l'article 42, § 1er, 1°, a, de la loi du 17/06/2016 (cahier spécial des charges n° CDA/011685/DSP).- </t>
    </r>
    <r>
      <rPr>
        <b/>
        <sz val="11"/>
        <color theme="1"/>
        <rFont val="Calibri"/>
        <family val="2"/>
        <scheme val="minor"/>
      </rPr>
      <t>Extension du lot 1</t>
    </r>
  </si>
  <si>
    <r>
      <t xml:space="preserve">Overheidsopdracht voor leveringen tegen prijslijst en in 2 percelen met het doel de levering, gedurende 31 maanden, van Horeca materiaal afgesloten via onderhandelingsprocedure zonder voorafgaande bekendmaking overeenkomstig artikel 42 - § 1 - 1°a van de wet van 17/06/2016  (bestek nr CDA/011685/DSP).- </t>
    </r>
    <r>
      <rPr>
        <b/>
        <sz val="11"/>
        <color theme="1"/>
        <rFont val="Calibri"/>
        <family val="2"/>
        <scheme val="minor"/>
      </rPr>
      <t>Uitbreiding van perceel 1</t>
    </r>
  </si>
  <si>
    <r>
      <t xml:space="preserve">Marché public de fournitures à borderea de prix et en 2 lots ayant pour but la fourniture, pendant 24 mois, d'aspirateurs poussière, d'aspirateurseua-poussière et de cireuses multifonctionnelles conclu par procédure négociée sans publicité préalable en application de l'article 42, § 1er, 1°, a, de la loi du 17/06/2016 (cahier spécial des charges n° CDA/011122/DSP).- </t>
    </r>
    <r>
      <rPr>
        <b/>
        <sz val="11"/>
        <color theme="1"/>
        <rFont val="Calibri"/>
        <family val="2"/>
        <scheme val="minor"/>
      </rPr>
      <t>Extension du lot 1</t>
    </r>
  </si>
  <si>
    <r>
      <t xml:space="preserve">Overheidsopdracht voor leveringen tegen prijslijst en in 2 percelen met het doel de levering, gedurende 24 maanden, van stofzuigers, stof- en vloeistofzuigers en multifunctionele boenmachines afgesloten via onderhandelingsprocedure zonder voorafgaande bekendmaking overeenkomstig artikel 42 - § 1 - 1°a van de wet van 17/06/2016  (bestek nr CDA/011122/DSP).- </t>
    </r>
    <r>
      <rPr>
        <b/>
        <sz val="11"/>
        <color theme="1"/>
        <rFont val="Calibri"/>
        <family val="2"/>
        <scheme val="minor"/>
      </rPr>
      <t>Uitbreiding van perceel 1</t>
    </r>
  </si>
  <si>
    <t>ADVANCE NV - Tobie Swalusstraat 48 - 1600 Sint-Pieters-Leeuw</t>
  </si>
  <si>
    <r>
      <t xml:space="preserve">Marché public de fournitures à bordereau de prix ayant pour but la fourniture, jusqu'au 30/11/2022, de petit électroménager à usage domestique conclu par faible montant de la loi du 17/06/2016 (cahier spécial des charges n° CDA/011796/CVB).- </t>
    </r>
    <r>
      <rPr>
        <b/>
        <sz val="11"/>
        <color theme="1"/>
        <rFont val="Calibri"/>
        <family val="2"/>
        <scheme val="minor"/>
      </rPr>
      <t xml:space="preserve">Commandes supplémentaires </t>
    </r>
  </si>
  <si>
    <r>
      <t xml:space="preserve">Overheidsopdracht voor leveringen tegen prijslijst met het doel de levering, tot en met 30/11/2022, van kleine elektrische huishoudapparatuur voor huishoudelijk gebruik afgesloten via beperkte waarde van de wet van 17/06/2016 (bestek nr CDA/011796/CVB).- </t>
    </r>
    <r>
      <rPr>
        <b/>
        <sz val="11"/>
        <color theme="1"/>
        <rFont val="Calibri"/>
        <family val="2"/>
        <scheme val="minor"/>
      </rPr>
      <t>Bijkomende bestellingen</t>
    </r>
  </si>
  <si>
    <t>ETS STEYLEMANS SA - Boulevard Emile Bockstael 412 - 1020 Bruxelles</t>
  </si>
  <si>
    <r>
      <t xml:space="preserve">Marché public de fournitures ayant pour but la fourniture d'éclairage (auto) pour l'Institut des Arts et Métiers du département Instruction Publique conclu par procédure négociée sans publicité préalable en application de l'article 42, § 1er - 1° d-ii, de la loi du 17/06/2016 (cahier spécial des charges n° CDA/012174/DSP).- </t>
    </r>
    <r>
      <rPr>
        <b/>
        <sz val="11"/>
        <color theme="1"/>
        <rFont val="Calibri"/>
        <family val="2"/>
        <scheme val="minor"/>
      </rPr>
      <t>Attribution avec dépense supplémentaire</t>
    </r>
  </si>
  <si>
    <r>
      <t xml:space="preserve">Overheidsopdracht met als doel de levering van verlichting (auto) voor het "Institut des Arts et Métiers" van het departement Openbaar Onderwijs  afgesloten via onderhandelingsprocedure zonder voorafgaande bekendmaking overeenkomstig artikel 42 - § 1 - 1° d-ii van de wet van 17/06/2016 (bestek nr CDA/012174/DSP).- </t>
    </r>
    <r>
      <rPr>
        <b/>
        <sz val="11"/>
        <color theme="1"/>
        <rFont val="Calibri"/>
        <family val="2"/>
        <scheme val="minor"/>
      </rPr>
      <t>Gunning met bijkomende uitgave</t>
    </r>
  </si>
  <si>
    <t>LUCAS-NÜLLE LEHR- UND MEBGERÄTEGMBH SE - Siemensstrasse 2 - 50170 Kerpen (Allemagne)</t>
  </si>
  <si>
    <t>Marché public de fourniture reconductible à bordereau de prix ayant pour but la fourniture, durant 12 mois, de panneaux extérieurs personnalisés conclu par faible montant de la loi du 17/06/2016 (cahier spécial des charges n° CDA/012205/LDR).</t>
  </si>
  <si>
    <t>Verlengbare overheidsopdracht voor leveringen tegen prijslijst met het doel de levering, gedurende 12 maanden, van gepersonnaliseerde buitenpanelen afgesloten via beperkte waarde van de wet van 17/06/2016 (bestek nr CDA/012205/LDR).</t>
  </si>
  <si>
    <t>Marché public de services à bordereau de prix ayant pour but l'achat de pièces d'origine et l'exécution de réparations, pendant 24 mois, des machines horticoles des marques  RAMSONES, DAMCON, HARDI, MAC CONEL, MANKAR, TECNOMA, RYAN JUNIOR, SITREX et des tracteurs des marques FORD, NEW HOLLAND en KUBOTA conclu par procédure négociée sans publicité préalable en application de l'article 42, § 1er - 1° d-ii, de la loi du 17/06/2016 (cahier spécial des charges n° CDA/012039/CIA).</t>
  </si>
  <si>
    <t>Overheidsopdracht voor diensten tegen prijslijst met het doel het aankopen van originele wisselstukken en het uitvoeren van herstellingen, gedurende 24 maanden, van tuinbouwmachines van de merken RAMSONES, DAMCON, HARDI, MAC CONEL, MANKAR, TECNOMA, RYAN JUNIOR, SITREX en de tractors van de merken FORD, NEW HOLLAND en KUBOTA afgesloten via onderhandelingsprocedure zonder voorafgaande bekendmaking overeenkomstig artikel 42 - § 1 - 1° d-ii van de wet van 17/06/2016 (bestek nr CDA/012039/CIA).</t>
  </si>
  <si>
    <t>THOMAS BVBA - Brusselsesteenweg 144 - 1785 Merchtem</t>
  </si>
  <si>
    <t>Marché public de fournitures à bordereau de prix ayant pour but l'achat de pièces d'origine et l'exécution des réparations, pendant 48 mois, des machines de la marque HIAB conclu par procédure négociée sans publicité préalable en application de l'article 42, § 1er - 1° d-ii, de la loi du 17/06/2016 (cahier spécial des charges n° CDA/012035/CIA).</t>
  </si>
  <si>
    <t>Overheidsopdracht voor leveringen tegen prijslijst met het doel het aankopen van originele wisselstukken en het uitvoeren van herstellingen, gedurende 48 maanden, van machines van de merk HIAB afgesloten via onderhandelingsprocedure zonder voorafgaande bekendmaking overeenkomstig artikel 42 - § 1 - 1° d-ii van de wet van 17/06/2016 (bestek nr CDA/012035/CIA).</t>
  </si>
  <si>
    <t xml:space="preserve">CARGOTEC BELGIUM NV - Heizegemweg 7 - 2030 Antwerpen </t>
  </si>
  <si>
    <r>
      <t xml:space="preserve">Marché public de fournitures reconductible à bordereau de prix ayant pour but la fourniture, pendant 24 mois, de tableaux pour différents établissements scolaires conclu par faible montant de la loi du 17/06/2016 (cahier spécial des charges n° CDA/010212/NVR).- </t>
    </r>
    <r>
      <rPr>
        <b/>
        <sz val="11"/>
        <color theme="1"/>
        <rFont val="Calibri"/>
        <family val="2"/>
        <scheme val="minor"/>
      </rPr>
      <t>Reconduction 2</t>
    </r>
  </si>
  <si>
    <r>
      <t xml:space="preserve">Verlengbare overheidsopdracht voor leveringen tegen prijslijst met het doel de levering, gedurende 24 maanden, van borden voor verschillende schoolinrichtingen afgesloten via beperkte waarde van de wet van 17/06/2016 (bestek nr CDA/010212/NVR).- </t>
    </r>
    <r>
      <rPr>
        <b/>
        <sz val="11"/>
        <color theme="1"/>
        <rFont val="Calibri"/>
        <family val="2"/>
        <scheme val="minor"/>
      </rPr>
      <t>Verlenging 2</t>
    </r>
  </si>
  <si>
    <t>BALCO BELGIUM SPRL - rue Bucholtz 14/10 - 1050 Bruxelles</t>
  </si>
  <si>
    <t>Marché public de fournitures reconductible à bordereau de prix ayant pour but la fourniture, pendant 24 mois, de consommables pour machine et appareils d'entretien conclu par faible montant de la loi du 17/06/2016 (cahier spécial des charges n° CDA/012088/AMT).</t>
  </si>
  <si>
    <t>Verlengbare overheidsopdracht voor leveringen tegen prijslijst met het doel, gedurende 24 maanden, van verbruiksgoederen voor machine en onderhoudsapparaten afgesloten via beperkte waarde van de wet van 17/06/2016 (bestek nr CDA/012088/AMT).</t>
  </si>
  <si>
    <t xml:space="preserve">BOMA NV - Noorderlaan 131 - 2030 Antwerpen (4.478,43 €)                          NILFISK ADVANCE NV - Tobie Swalusstraat 48 - 1600 Sint-Pieters-Leeuw (1.301,69 €)                                                     </t>
  </si>
  <si>
    <r>
      <t xml:space="preserve">Marché public reconductible de fournitures à bordereau de prix et en 10 lots ayant pour but la fourniture, pendant 12 mois, de consommables techniques périssables paramédicaux pour la Haute Ecole Francisco Ferrer du département Instruction Publique conclu par procédure négociée sans publicité préalable en application de l'article 42, § 1er, 1°, a, de la loi du 17/06/2016 (cahier spécial des charges n° CDA/011334/LDR).- </t>
    </r>
    <r>
      <rPr>
        <b/>
        <sz val="11"/>
        <color theme="1"/>
        <rFont val="Calibri"/>
        <family val="2"/>
        <scheme val="minor"/>
      </rPr>
      <t>Commandes supplémentaires</t>
    </r>
  </si>
  <si>
    <r>
      <t xml:space="preserve">Verlengbare overheidsopdracht voor leveringen tegen prijslijst en in 10 percelen met het doel de levering, gedurende 12 maanden, van vergankelijke paramedische technische verbruiksartikelen voor de "Haute Ecole Francisco Ferrer" van het departement Openbaar Onderwijs afgesloten via onderhandelingsprocedure zonder voorafgaande bekendmaking overeenkomstig artikel 42 - § 1 - 1°a van de wet van 17/06/2016  (bestek nr CDA/011334/LDR).- </t>
    </r>
    <r>
      <rPr>
        <b/>
        <sz val="11"/>
        <color theme="1"/>
        <rFont val="Calibri"/>
        <family val="2"/>
        <scheme val="minor"/>
      </rPr>
      <t>Bijkomende bestellingen</t>
    </r>
  </si>
  <si>
    <t>BIO-RAD LABORATORIES NV -Winninglaan 3 - 9140 Temse</t>
  </si>
  <si>
    <t>Marché public reconductible ayant pour but la fourniture, pendant 24 mois, de bouchons nasaux anti-odeur conclu par procédure négociée sans publicité préalable en application de l'article 42, § 1er, 1°, a, de la loi du 17/06/2016 (cahier spécial des charges n° CDA/012184/DCH).</t>
  </si>
  <si>
    <t>Verlengbare overheidsopdracht met het doel de levering, gedurende 24 maanden, van anti-geurneusdoppen afgesloten via onderhandelingsprocedure zonder voorafgaande bekendmaking overeenkomstig artikel 42 - § 1 - 1°a van de wet van 17/06/2016  (bestek nr CDA/012184/DCH).</t>
  </si>
  <si>
    <t>KING BELGIUM SA - rue du Cerf 190/1 - 1332 Genval</t>
  </si>
  <si>
    <t>Marché public de fournitures à bordereau de prix ayant pour but l'achat de pièces d'origine et l'exécution des réparations, pendant 48 mois, des véhicules de la marque TOYOTA conclu par faible montant de la loi du 17/06/2016 (cahier spécial des charges n° CDA/011906/BEN).</t>
  </si>
  <si>
    <t>Overheidsopdracht voor leveringen tegen prijslijst met het doel het aankopen van originele wisselstukken en het uitvoeren van herstellingen, gedurende 48 maanden, van de voertuigen van het merk TOYOTA  afgesloten via beperkte waarde van de wet van 17/06/2016 (bestek nr CDA/011906/BEN).</t>
  </si>
  <si>
    <t>INCHCAPE RETAIL BELGIUM - TOYOTA CITY BRUSSELS SA - boulevard Industriel 198 - 1070 Bruxelles</t>
  </si>
  <si>
    <r>
      <t xml:space="preserve">Marché public de fournitures à bordereau de prix et en 6 lots, ayant pour but la fourniture, pendant 12 mois, de petites machines horticoles (éventuellement livrées montées) et leurs accessoires conclu par procédure négociée sans publicité préalable en application de l'article 42, § 1er, 1°, a, de la loi du 17/06/2016 (cahier spécial des charges n° CDA/011402/PAD).- </t>
    </r>
    <r>
      <rPr>
        <b/>
        <sz val="11"/>
        <color theme="1"/>
        <rFont val="Calibri"/>
        <family val="2"/>
        <scheme val="minor"/>
      </rPr>
      <t>Commandes supplémentaires</t>
    </r>
  </si>
  <si>
    <r>
      <t xml:space="preserve">Overheidsopdracht voor leveringen tegen prijslijst en in 6 percelen, met het doel de levering, gedurende 12 maanden, van kleine tuinbouwmachines (eventueel gemonteerd geleverd) en hun accessoires afgesloten via onderhandelingsprocedure zonder voorafgaande afgesloten via onderhandelingsprocedure zonder voorafgaande bekendmaking overeenkomstig artikel 42 - § 1 - 1°a van de wet van 17/06/2016  (bestek nr CDA/011402/PAD).- </t>
    </r>
    <r>
      <rPr>
        <b/>
        <sz val="11"/>
        <color theme="1"/>
        <rFont val="Calibri"/>
        <family val="2"/>
        <scheme val="minor"/>
      </rPr>
      <t>Bijkomende bestellingen</t>
    </r>
  </si>
  <si>
    <t xml:space="preserve">HORTICOLE BODART SPRL - chaussée de Nivelles 35A - 1461 Haut-Ittre                                      </t>
  </si>
  <si>
    <t>Marché public ayant pour but la fourniture, l'installation et l'entretien, pendant 48 mois, d'installations techniques pour stations de mesure de la qualité de l'air conclu par faible montant de la loi du 17/06/2016 (cahier spécial des charges n° CDA/011988/JCV).</t>
  </si>
  <si>
    <t>Overheidsopdracht met het doel de levering, de installatie en het onderhoud, tijdens 48 maanden, van technische installaties voor luchtkwaliteit meetstations afgesloten via beperkte waarde van de wet van 17/06/2016 (bestek nr CDA/011988/JCV).</t>
  </si>
  <si>
    <t>A*VDV SA - avenue de Selliers de Moranville 33 - 1082 Bruxelles</t>
  </si>
  <si>
    <t>Marché public ayant pour but la fourniture de conteneurs déchargeables conclu par procédure négociée sans publicité préalable en application de l'article 42, § 1er, 1°, a, de la loi du 17/06/2016 (cahier spécial des charges n° CDA/012068/AMT).</t>
  </si>
  <si>
    <t>Overheidsopdracht met als doel de levering van afzetbare containers afgesloten via onderhandelingsprocedure zonder voorafgaande bekendmaking overeenkomstig artikel 42 - § 1 - 1°a van de wet van 17/06/2016  (bestek nr CDA/012068/AMT).</t>
  </si>
  <si>
    <t>VALVAN CONTAINERS &amp; MILIEUTECHNIEK NV - Moorselestraat 121 - 8930 Menen</t>
  </si>
  <si>
    <t>Marché public de fournitures ayant pour but la fourniture et l'nstallation d'une chambre froide CO2 didactique conclu par procédure négociée sans publicité préalable en application de l'article 42, § 1er, 1°, a, de la loi du 17/06/2016 (cahier spécial des charges n° CDA/012137/CIA).</t>
  </si>
  <si>
    <t>Overheidsopdracht voor leveringen met het doel de levering en de installatie van een didactische CO2 koelcel afgesloten via onderhandelingsprocedure zonder voorafgaande bekendmaking overeenkomstig artikel 42 - § 1 - 1°a van de wet van 17/06/2016  (bestek nr CDA/012137/CIA).</t>
  </si>
  <si>
    <t>SAS DIDATEC - Z.A. Du Parc - Secteur Gampille - 42490 Fraisses (France)</t>
  </si>
  <si>
    <t>Marché public de fournitures à bordereau de prix ayant pour but l'achat de pièces d'origine et l'exécution de  réparations, pendant 48 mois, des véhicules de la marque IVECO conclu par procédure négociée sans publicité préalable en application de l'article 42, § 1er - 1° d-ii, de la loi du 17/06/2016 (cahier spécial des charges n° CDA/011915/BEN).</t>
  </si>
  <si>
    <t>Overheidsopdracht voor leveringen tegen prijslijst met het doel het aankopen van originele wisselstukken en het uitvoeren van herstellingen, gedurende 48 maanden, van de voertuigen van het merk IVECO  afgesloten via onderhandelingsprocedure zonder voorafgaande bekendmaking overeenkomstig artikel 42 - § 1 - 1° d-ii van de wet van 17/06/2016 (bestek nr CDA/011915/BEN).</t>
  </si>
  <si>
    <t>Marché public de fournitures à bordereau de prix ayant pour but l'achat de pièces d'origine et l'exécution de réparations, pendant 48 mois, des bus de la marque VAN HOOL conclu par procédure négociée sans publicité préalable en application de l'article 42, § 1er - 1° d-ii, de la loi du 17/06/2016 (cahier spécial des charges n° CDA/011913/BEN).</t>
  </si>
  <si>
    <t>Overheidsopdracht voor leveringen tegen prijslijst met het doel het aankopen van originele wisselstukken en het uitvoeren van herstellingen, gedurende 48 maanden, van de autobussen van het merk VAN HOOL afgesloten via onderhandelingsprocedure zonder voorafgaande bekendmaking overeenkomstig artikel 42 - § 1 - 1° d-ii van de wet van 17/06/2016 (bestek nr CDA/011913/BEN).</t>
  </si>
  <si>
    <t>VAN HOOL NV - Bernard Van Hoolstraat 58 - 2500 Lier</t>
  </si>
  <si>
    <r>
      <t xml:space="preserve">Marché public de fournitures reconductible, à bordereau de prix et en 3 lots ayant pour but la fourniture, pendant 12 mois, de matériel de nettoyage et d'hygiène  conclu par procédure négociée sans publicité préalable en application de l'article 42, § 1er, 1°, a, de la loi du 17/06/2016 (cahier spécial des charges n° CDA/011951/MPG).- </t>
    </r>
    <r>
      <rPr>
        <b/>
        <sz val="11"/>
        <color theme="1"/>
        <rFont val="Calibri"/>
        <family val="2"/>
        <scheme val="minor"/>
      </rPr>
      <t>Commandes supplémentaires</t>
    </r>
  </si>
  <si>
    <r>
      <t xml:space="preserve">Verlengbare overheidsopdracht voor leveringen tegen prijslijst en in 3 percelen met het doel de levering, gedurende 12 maanden, van reiniging en hygiënisch materiaal afgesloten via onderhandelingsprocedure zonder voorafgaande bekendmaking overeenkomstig artikel 42 - § 1 - 1°a van de wet van 17/06/2016  (bestek nr CDA/011951/MPG).- </t>
    </r>
    <r>
      <rPr>
        <b/>
        <sz val="11"/>
        <color theme="1"/>
        <rFont val="Calibri"/>
        <family val="2"/>
        <scheme val="minor"/>
      </rPr>
      <t xml:space="preserve">Bijkomende bestellingen </t>
    </r>
  </si>
  <si>
    <t xml:space="preserve">BOMA NV - Noordelaan 131 - 2030 Antwerpen </t>
  </si>
  <si>
    <r>
      <t xml:space="preserve">Marché public de fournitures en 2 lots ayant pour but la location et l'entretien, pendant 60 mois, de photocopieurs multifonctions conclu par procédure ouverte en application de l'article 36 de la loi du 17/06/2016 (cahier spécial des charges CDA/007236/DDR).- </t>
    </r>
    <r>
      <rPr>
        <b/>
        <sz val="11"/>
        <color theme="1"/>
        <rFont val="Calibri"/>
        <family val="2"/>
        <scheme val="minor"/>
      </rPr>
      <t>Prolongation</t>
    </r>
  </si>
  <si>
    <r>
      <t xml:space="preserve">Overheidsopdracht voor leveringen in 2 percelen met het doel de huur en het onderhoud, gedurende 60 maanden, van multifunctionele fotokopieerapparaten afgesloten via een openbare procedure overeenkomstig artikel 36 van de wet van 17/06/2016 (bestek nr CDA/007236/DDR).- </t>
    </r>
    <r>
      <rPr>
        <b/>
        <sz val="11"/>
        <color theme="1"/>
        <rFont val="Calibri"/>
        <family val="2"/>
        <scheme val="minor"/>
      </rPr>
      <t>Verlenging</t>
    </r>
  </si>
  <si>
    <t>KONICA MINOLTA BUSINESS SOLUTIONS (BELGIUM) NV - Berkenlaan 8 A-B - 1831 Diegem</t>
  </si>
  <si>
    <t>Marché public de services reconductible ayant pour but, pendant 12 mois, la numérisation de documents conclu par procédure négociée sans publicité préalable en application de l'article 42, § 1er, 1°, a, de la loi du 17/06/2016 (cahier spécial des charges n° CDA/012084/NBZ).</t>
  </si>
  <si>
    <t>Verlengbare overheidsopdracht voor diensten tegen prijslijst met het doel, gedurende 12 maanden, documenten te digitaliseren afgesloten via onderhandelingsprocedure zonder voorafgaande bekendmaking overeenkomstig artikel 42 - § 1 - 1°a van de wet van 17/06/2016  (bestek nr CDA/012084/NBZ).</t>
  </si>
  <si>
    <t xml:space="preserve"> Marché public de services ayant pour but la mise en place et l¿organisation, pendant 48 mois, d'un centre de contact omnicanal pour la Ville de Bruxelles conclu par procédure ouverte en application de l'article 36 de la loi du 17/06/2016 (cahier spécial des charges n° CDA/11967/DDR)</t>
  </si>
  <si>
    <t>Overheidsopdracht voor diensten met het doel de inrichting en de organisatie, gedurende 48  maanden, van een Omnikanaal Contact Center voor de Stad Brussel afgesloten via een openbare procedure overeenkomstig artikel 36 van de wet van 17/06/2016 (bestek nr CDA/11967/DDR)</t>
  </si>
  <si>
    <t>CALLEXCELL SA - Tiensesteenweg 168/401 - 3800 Sint-Truiden</t>
  </si>
  <si>
    <t>Marché public de fournitures ayant pour but l'achat de matériel de conservation (boîtes, fardes, tubes, toiles) conclu par procédure négociée sans publicité préalable en application de l'article 42, § 1er, 1°, a, de la loi du 17/06/2016 (cahier spécial des charges n° CDA/011933/DCH)</t>
  </si>
  <si>
    <t>Overheidsopdracht voor leveringen met als doel de aankoop van materiaal voor bewaring (dozen, mappen, tubes, doeken) afgesloten via onderhandelingsprocedure zonder voorafgaande bekendmaking overeenkomstig artikel 42 - § 1 - 1°a van de wet van 17/06/2016  (Bestek nr CAD/011933/CDH)</t>
  </si>
  <si>
    <t>LA ROUTE DU PAPIER SPRL -
 avenue des Mimosas 83 - 
1150 Woluwe-Saint-Pierre</t>
  </si>
  <si>
    <t>Marché public de fournitures à bordereau de prix ayant pour but la fourniture de véhicules utilitaires compacts professionnels à traction entièrement électrique et la reprise de 2 véhicules de type pick-up électriques conclu par procédure négociée sans publicité préalable en application de l'article 42, § 1er, 1°, a, de la loi du 17/06/2016 (cahier spécial des charges n° CDA/011955/PTL)</t>
  </si>
  <si>
    <t>Overheidsopdracht voor leveringen tegen prijslijst met als doel de levering van volledig elektrisch aangedreven professionele compacte voertuigen en de overname van 2 elektrische voertuigen van het type pick-up afgesloten via onderhandelingsprocedure zonder voorafgaande bekendmaking overeenkomstig artikel 42 - § 1 - 1°a van de wet van 17/06/2016 (bestek nr CDA/011955/PTL)</t>
  </si>
  <si>
    <t>ELECTRIC DRIVE BVBA - 
Vijfhoekstraat 24 - 2600 Antwerpen</t>
  </si>
  <si>
    <r>
      <t>Marché public de fournitures à bordereau de prix et en 2 lots ayant pour but la fourniture de camionnettes de type pick-up avec moteur CNG conclu par procédure négociée sans publicité préalable en application de l'article 42, § 1er, 1°, a, de la loi du 17/06/2016 (cahier spécial des charges n° CDA/012117/PTL)</t>
    </r>
    <r>
      <rPr>
        <b/>
        <sz val="11"/>
        <color theme="1"/>
        <rFont val="Calibri"/>
        <family val="2"/>
        <scheme val="minor"/>
      </rPr>
      <t xml:space="preserve"> Attribution avec dépense supplémentaire</t>
    </r>
  </si>
  <si>
    <r>
      <t xml:space="preserve">Overheidsopdracht voor leveringen tegen prijslijst en in 2 percelen met het doel de levering van bestelwagens van het type pick-up met CNG-motor afgesloten via onderhandelingsprocedure zonder voorafgaande bekendmaking overeenkomstig artikel 42 - § 1 - 1°a van de wet van 17/06/2016 (bestek nr CDA/012117/PTL) </t>
    </r>
    <r>
      <rPr>
        <b/>
        <sz val="11"/>
        <color theme="1"/>
        <rFont val="Calibri"/>
        <family val="2"/>
        <scheme val="minor"/>
      </rPr>
      <t>Gunning met bijkomende uitgave</t>
    </r>
  </si>
  <si>
    <t>BRUSSELS TRUCK CENTER BVBA - Rijshout 5 - 1702 Groot Bijgaarden</t>
  </si>
  <si>
    <t>Marché public de servcies à bordereau de prix ayant pour but des formations, pendant 24 mois, pour "La gestion d'une équipe d'ouvriers" du Parcours de formation Certifié préalable à l'examen de promotion D4 conclu par procédure négociée sans publicité préalable en application de l'article 42, § 1er, 1°, a, de la loi du 17/06/2016  (cahier spécial des charges n° CDA/012159/YOU)</t>
  </si>
  <si>
    <t>Overheidsopdracht voor diensten tegen prijslijst met als doel vormingen, gedurende 24 maanden, aan "Het leiden van een team arbeiders" van het gecertifieerde vormingsparcours voorafgaande aan het D4 bevorderingsexamen afgesloten via onderhandelingsprocedure zonder voorafgaande bekendmaking overeenkomstig artikel 42 - § 1 - 1°a van de wet van 17/06/2016 (bestek nr CDA/012159/YOU)</t>
  </si>
  <si>
    <t>INSTITUT BRUXELLOIS FRANCOPHONE POUR LA FORMATION PROFESSIONNELLE ASBL - rue de Stalle 67 - 
1180 Bruxelles</t>
  </si>
  <si>
    <t>Marché public de fournitures à bordereau de prix ayant pour but l'achat de pièces d'origine, pendant 48 mois, des tentes de la marque CANOPY ALPINO conclu par faible montant de la loi du 17/06/2016 (cahier spécial des charges n° CDA/012043/CIA)</t>
  </si>
  <si>
    <t>Overheidsopdracht voor leveringen tegen prijslijst met het doel het aankopen van originele wisselstukken, gedurende 48 maanden, van de plooitentjes van het merk CANOPY ALPINO afgesloten via beperkte waarde van de wet van 17/06/2016 (bestek nr CDA/012043/CIA)</t>
  </si>
  <si>
    <t>ALPINO - Leuzesesteenweg 127 - 
9600 Ronse</t>
  </si>
  <si>
    <t>Marché public reconductible de fournitures à bordereau de prix ayant pour but la fourniture, pendant 12 mois, de terreaux pour plantes pour la cellule Espaces Verts du département Travaux de Voirieconclu par procédure négociée sans publicité préalable en application de l'article 42, § 1er, 1°, a, de la loi du 17/06/2016 (cahier spécial des charges n°  CAD/012095/CVB)</t>
  </si>
  <si>
    <t>Verlengbare overheidsopdracht voor leveringen tegen prijslijst met het doel de levering, gedurende 12 maanden, van potgronden voor planten voor de cel Groene Ruimten van het departement Wegeniswerken afgesloten via onderhandelingsprocedure zonder voorafgaande bekendmaking overeenkomstig artikel 42 - § 1 - 1°a van de wet van 17/06/2016  (Bestek nr CAD/012095)</t>
  </si>
  <si>
    <t>KLASMANN-DEILMANN BELGIUM nv  Krakelweg 26-32 - 
8000 Brugge</t>
  </si>
  <si>
    <t>Marché public de fournitures à bordereau de prix ayant pour but l'achat de pièces d'origine et l'exécution des réparations, pendant 48 mois, des machines de la marque GLUTTON conclu par procédure négociée sans publicité préalable en application de l'article 42, § 1er - 1° d-ii, de la loi du 17/06/2016 (cahier spécial des charges n° CDA/012037/CIA)</t>
  </si>
  <si>
    <t>Overheidsopdracht voor leveringen tegen prijslijst met het doel het aankopen van originele wisselstukken en het uitvoeren van herstellingen, gedurende 48 maanden, van machines van de merk GLUTTON afgesloten via onderhandelingsprocedure zonder voorafgaande bekendmaking overeenkomstig artikel 42 - § 1 - 1° d-ii van de wet van 17/06/2016 (bestek nr CDA/012037/CIA)</t>
  </si>
  <si>
    <t>Glutton Cleaning Machines SA -
Zoning Mécalys - 
rue du Progrès 22 -
5300 Andenne</t>
  </si>
  <si>
    <t>Marché public de fournitures ayant pour but la fourniture d'une camionnette fourgon pour le transport funèbre pour la cellule Cimetières du département Démographie conclu par procédure négociée sans publicité préalable en application de l'article 42, § 1er, 1°, a, de la loi du 17/06/2016  (cahier spécial des charges n° CDA/011880/PTL)</t>
  </si>
  <si>
    <t>Overheidsopdracht voor leveringen met het doel de levering van een bestelwagen geschikt voor het vervoer van overledenen voor de cel Kerkhoven van het departement Demografie afgesloten via onderhandelingsprocedure zonder voorafgaande bekendmaking overeenkomstig artikel 42 - § 1 - 1°a van de wet van 17/06/2016 (bestek nr CDA/011880/PTL)</t>
  </si>
  <si>
    <t>VANSPRINGEL AUTOMOBILES SA -
 rue Américaine 12-14 -
 1060 Bruxelles</t>
  </si>
  <si>
    <r>
      <t xml:space="preserve">Marché public de fournitures en 2 lots ayant pour but la livraison de camions avec moteur CNG pour le département Travaux de Voirie et la reprise de camions amortis  conclu par procédure ouverte en application de l'article 36 de la loi du 17/06/2016 (cahier spécial des charges n° CDA/011847/PTL) </t>
    </r>
    <r>
      <rPr>
        <b/>
        <sz val="11"/>
        <color theme="1"/>
        <rFont val="Calibri"/>
        <family val="2"/>
        <scheme val="minor"/>
      </rPr>
      <t>Attribution avec dépense supplémentaire</t>
    </r>
  </si>
  <si>
    <r>
      <t xml:space="preserve">Overheidsopdracht voor leveringen in 2 percelen met het doel de levering van vrachtwagens met CNG-motor voor het departement Wegeniswerken en de overname van afgeschreven vrachtwagens afgesloten via een openbare procedure overeenkomstig artikel 36 van de wet van 17/06/2016 (bestek nr CDA/011847/PTL) </t>
    </r>
    <r>
      <rPr>
        <b/>
        <sz val="11"/>
        <color theme="1"/>
        <rFont val="Calibri"/>
        <family val="2"/>
        <scheme val="minor"/>
      </rPr>
      <t>Gunning met bijkomende uitgave</t>
    </r>
  </si>
  <si>
    <t>RENAULT V.I. BELGIQUE SA -
 avenue du Hunderenveld 10 -
 1082 Bruxelles 
(Lot 1 : 163.313,70 €) 
SCANIA BELGIUM SA - 
avenue Antoon Van Oss 1 - boîte 28 - 1120 Bruxelles 
(Lot 2 : 256.395,37 €)</t>
  </si>
  <si>
    <t>Marché public de fournitures à bordereau de prix ayant pour but l'achat de pièces d'origine et les réparations, pendant 48 mois, des véhicules des marques DAF et MITSUBISHI conclu par procédure négociée sans publicité préalable en application de l'article 42, § 1er, 1°, a, de la loi du 17/06/2016  (cahier spécial des charges n° CDA/012085/BEN)</t>
  </si>
  <si>
    <t>Overheidsopdracht voor leveringen tegen prijslijst met het doel het aankopen van originele wisselstukken en de herstellingen, gedurende 48 maanden, van de voertuigen van de merken DAF en MITSUBISHI afgesloten via onderhandelingsprocedure zonder voorafgaande bekendmaking overeenkomstig artikel 42 - § 1 - 1°a van de wet van 17/06/2016 (bestek nr CDA/012085/BEN)</t>
  </si>
  <si>
    <t>TURBOTRUCKS BRUSSEL NV - Bruggesteenweg 249 - 
8830 Hooglede</t>
  </si>
  <si>
    <t>Marché public de fournitures à bordereau de prix ayant pour but la fourniture et le placement d'équipements de saut en hauteur et à la perche pour le complexe sportif du Stade Roi Baudouin du département Culture, Jeunesse, Loisirs et Sports conclu par procédure négociée sans publicité préalable en application de l'article 42, § 1er, 1°, a, de la loi du 17/06/2016  (cahier spécial des charges n° CDA/012089/LDR)</t>
  </si>
  <si>
    <t>Overheidsopdracht voor leveringen tegen prijslijst met het doel de levering en plaatsing van polsstok- en hoogspringtoestellen voor het sportcomplex van het Koning Boudewijnstadion van het departement Cultuur, Jeugd, Ontspanning en Sport afgesloten via onderhandelingsprocedure zonder voorafgaande bekendmaking overeenkomstig artikel 42 - § 1 - 1°a van de wet van 17/06/2016 (bestek nr CDA/012089/LDR)</t>
  </si>
  <si>
    <t>AMO SPORT bvba - Spelaanstraat 1 - 
9620 Zottegem</t>
  </si>
  <si>
    <t>Marché public de fournitures à bordereau de prix ayant pour but l¿achat de pièces d¿origine et l¿exécution des réparations, pendant 48 mois, des machines des marques J.B.C. et TORBO conclu par procédure négociée sans publicité préalable en application de l'article 42, § 1er - 1° d-ii, de la loi du 17/06/2016 (cahier spécial des charges n° CDA/012036/CIA)</t>
  </si>
  <si>
    <t>Overheidsopdracht voor leveringen tegen prijslijst met het doel het aankopen van originele wisselstukken en het uitvoeren van herstellingen, gedurende 48 maanden, van de machines van de merken J.B.C. en TORBO afgesloten via onderhandelingsprocedure zonder voorafgaande bekendmaking overeenkomstig artikel 42 - § 1 - 1° d-ii van de wet van 17/06/2016 (bestek nr CDA/012036/CIA)</t>
  </si>
  <si>
    <t>EUROMAT BRUSSELS NV - Budasteenweg 31B - 1830 Machelen</t>
  </si>
  <si>
    <t>Marché public de services ayant pour but l'étude pour l'élaboration du Programme d'Actions Climat conclu par procédure négociée sans publicité préalable en application de l'article 42, § 1er, 1°, a, de la loi du 17/06/2016  (cahier spécial des charges n° CDA/011398/YOU)</t>
  </si>
  <si>
    <t>Overheidsopdracht voor diensten met het doel de voorbereiding van het klimaatactieprogramma afgesloten via onderhandelingsprocedure zonder voorafgaande bekendmaking overeenkomstig artikel 42 - § 1 - 1°a van de wet van 17/06/2016 (bestek nr CDA/011398/YOU)</t>
  </si>
  <si>
    <t>CO2LOGIC - rue d'Accolay 15 - 
1000 Bruxelles</t>
  </si>
  <si>
    <t>Marché public de fournitures reconductible à bordereau de prix ayant pour but la fourniture, pendant 24 mois, de vestes de protection contre les intempéries (flexothane) conclu par faible montant de la loi du 17/06/2016 (cahier spécial des charges n° CDA/012116/PDA)</t>
  </si>
  <si>
    <t>Verlengbare overheidsopdracht voor leveringen tegen prijslijst met het doel de levering, gedurende 24 maanden, van beschermingsvesten tegen slecht weer (flexothane) afgesloten via beperkte waarde van de wet van 17/06/2016 (bestek nr CDA/012116/PDA)</t>
  </si>
  <si>
    <t>SAFETY nv - Binnensteenweg 160 - 
2530 Boechout</t>
  </si>
  <si>
    <t>Marché public de services reconductible ayant pour but la création, pendant 12 mois, de vidéos en ligne conclu par faible montant de la loi du 17/06/2016 (cahier spécial des charges n° CDA/011522/CMC)</t>
  </si>
  <si>
    <t>Verlengbare overheidsopdracht voor diensten met het doel de creatie, gedurende 12 maanden, van onlinevideo's afgesloten via beperkte waarde van de wet van 17/06/2016 (bestek nr CDA/011522/CMC)</t>
  </si>
  <si>
    <t>PLAY PLAY SE -  rue Didot 30 - 
75014 Paris (France)</t>
  </si>
  <si>
    <t>Marché public de fournitures ayant pour but la fourniture, le montage et le placement de mobilier pour la Bibliothèque Fernand Brunfaut du département Instruction Publique conclu par procédure négociée avec publicité préalable en application de l'article 41 de la loi du 17/06/2016 (cahier spécial des charges n° CDA/011466/DHC)</t>
  </si>
  <si>
    <t>Overheidsopdracht voor leveringen met het doel de levering, montage en plaatsing van meubilair voor de bibliotheek Fernand Brunfaut van het departement Openbaar Onderwijs afgesloten via onderhandelingsprocedure met voorafgaande bekendmaking overeenkomstig artikel 41 van de wet van 17/06/2016 (bestek nr CDA/011466/DHC)</t>
  </si>
  <si>
    <t>GAI SAVOIR SA -  rue de la Station 60 - 6043 Ransart</t>
  </si>
  <si>
    <t>Marché public ayant pour but la programmation de formations, jusqu'au 31/12/2023, à destination directe des potagistes conclu par faible montant de la loi du 17/06/2016 (cahier spécial des charges n° CDA/012249/BEN)</t>
  </si>
  <si>
    <t>Overheidsopdracht met als doel het programmeren van rechtstreeks, tot en met 31/12/2023 op de groentetuiniers gerichte opleidingssessies afgesloten via beperkte waarde van de wet van 17/06/2016 (bestek nr CDA/012249/BEN))</t>
  </si>
  <si>
    <t>SKYFARMS SRL -  avenue des Jardins 26 - 1030 Bruxelles</t>
  </si>
  <si>
    <t>Marché public de fournitures et en 2 lots ayant pour but la fourniture de tondeuses neuves pour le département Travaux de Voirie conclu par procédure négociée sans publicité préalable en application de l'article 42, § 1er, 1°, a, de la loi du 17/06/2016  (cahier spécial des charges n° CDA/012154/LDR)</t>
  </si>
  <si>
    <t>Overheidsopdracht voor leveringen en in 2 percelen met het doel de levering van nieuwe maaiers voor het departement Wegeniswerken afgesloten via onderhandelingsprocedure zonder voorafgaande bekendmaking overeenkomstig artikel 42 - § 1 - 1°a van de wet van 17/06/2016  (Bestek nr CAD/012154/LDR)</t>
  </si>
  <si>
    <t>MATUPAMI BV - Machines De Mesmaeker- Postweg 210 - 1602 Vlezenbeek 
(lot 1 : 26.329,60 €) 
FIRMA THOMAS BVBA - Brusselsteenweg 144 - 1785 Merchtem (lot 2 : 64.735,00 €)</t>
  </si>
  <si>
    <r>
      <t xml:space="preserve">Marché public de fournitures à bordereau de prix et en 4 lots, ayant pour but la fourniture, pendant 12 mois, de fournitures horticoles conclu par procédure négociée sans publicité préalable en application de l'article 42, § 1er, 1°, a, de la loi du 17/06/2016  (cahier spécial des charges n° CDA/011401/PAD) </t>
    </r>
    <r>
      <rPr>
        <b/>
        <sz val="11"/>
        <color theme="1"/>
        <rFont val="Calibri"/>
        <family val="2"/>
        <scheme val="minor"/>
      </rPr>
      <t>commandes supplémentaires</t>
    </r>
  </si>
  <si>
    <r>
      <t>Overheidsopdracht voor leveringen tegen prijslijst en in 4 percelen, met het doel de levering, gedurende 12 maanden, van tuinbouwbenodigdheden afgesloten via onderhandelingsprocedure zonder voorafgaande bekendmaking overeenkomstig artikel 42 - § 1 - 1°a van de wet van 17/06/2016  (Bestek nr CAD/011401/PAD)</t>
    </r>
    <r>
      <rPr>
        <b/>
        <sz val="11"/>
        <color theme="1"/>
        <rFont val="Calibri"/>
        <family val="2"/>
        <scheme val="minor"/>
      </rPr>
      <t xml:space="preserve"> Bijkomende bestellingen</t>
    </r>
  </si>
  <si>
    <t>HABO BELGIUM bvba - 
Hoogstraat 179D - 9550 Herzele</t>
  </si>
  <si>
    <t>Marché public de fournitures à bordereau de prix ayant pour but l'achat de pièces d'origine et l'exécution de réparations, pendant 48 mois, des véhicules de la marque MERCEDES conclu par procédure négociée sans publicité préalable en application de l'article 42, § 1er - 1° d-ii, de la loi du 17/06/2016 (cahier spécial des charges n° CDA/011908/BEN)</t>
  </si>
  <si>
    <t>Overheidsopdracht voor leveringen tegen prijslijst met het doel het aankopen van originele wisselstukken en het uitvoeren van herstellingen, gedurende 48 maanden, van de voertuigen van het merk MERCEDES afgesloten via onderhandelingsprocedure zonder voorafgaande bekendmaking overeenkomstig artikel 42 - § 1 - 1° d-ii van de wet van 17/06/2016 (bestek nr CDA/011908/BEN)</t>
  </si>
  <si>
    <t>MERCEDES-BENZ EUROPA SA succursale MERCEDES-BENZ Belgium
Luxembourg - avenue du Péage 68 - 
1200 Bruxelles</t>
  </si>
  <si>
    <r>
      <t xml:space="preserve">Marché public de fournitures à bordereau de prix ayant pour but la fabrication et la fourniture, pendant 12 mois, de chalets en bois pour la cellule Interventions-Opérations du département Travaux de Voirie conclu par faible montant de la loi du 17/06/2016 (cahier spécial des charges n° CDA/011656/LDR) </t>
    </r>
    <r>
      <rPr>
        <b/>
        <sz val="11"/>
        <color theme="1"/>
        <rFont val="Calibri"/>
        <family val="2"/>
        <scheme val="minor"/>
      </rPr>
      <t>commandes supplémentaires</t>
    </r>
  </si>
  <si>
    <r>
      <t xml:space="preserve">Overheidsopdracht voor leveringen tegen prijslijst met het doel het vervaardigen en het leveren, gedurende 12 maanden, van houten chalets voor de cel Interventies-Operaties van het departement Wegeniswerken afgesloten via beperkte waarde van de wet van 17/06/2016 (bestek nr CDA/011656/LDR) </t>
    </r>
    <r>
      <rPr>
        <b/>
        <sz val="11"/>
        <color theme="1"/>
        <rFont val="Calibri"/>
        <family val="2"/>
        <scheme val="minor"/>
      </rPr>
      <t>Bijkomende bestellingen</t>
    </r>
  </si>
  <si>
    <t>CHALETS BAKA bvba - 
Wijngaardveld 44 - 9300 Aalst</t>
  </si>
  <si>
    <r>
      <t xml:space="preserve">Marché public de services à bordereau de prix ayant pour but la réalisation, pendant 12 mois, de travaux de reliures conclu par faible montant de la loi du 17/06/2016 (cahier spécial des charges n° CDA/012093/BEN) </t>
    </r>
    <r>
      <rPr>
        <b/>
        <sz val="11"/>
        <color theme="1"/>
        <rFont val="Calibri"/>
        <family val="2"/>
        <scheme val="minor"/>
      </rPr>
      <t>commande supplémentaire</t>
    </r>
  </si>
  <si>
    <r>
      <t xml:space="preserve">Overheidsopdracht voor diensten tegen prijslijst met het doel de uitvoering, gedurende 12 maanden, van inbindwerken afgesloten via beperkte waarde van de wet van 17/06/2016 (bestek nr CDA/012093/BEN) </t>
    </r>
    <r>
      <rPr>
        <b/>
        <sz val="11"/>
        <color theme="1"/>
        <rFont val="Calibri"/>
        <family val="2"/>
        <scheme val="minor"/>
      </rPr>
      <t>Bijkomende bestellingen</t>
    </r>
  </si>
  <si>
    <t>L'OUVROIR ASBL -
rue de Bodeghem 78-82a - 
1000 Bruxelles,</t>
  </si>
  <si>
    <r>
      <t xml:space="preserve">Marché public de services reconductible et à bordereau de prix ayant pour but la vidange, pendant 4 mois, de fosses septiques conclu par faible montant de la loi du 17/06/2016 (cahier spécial des charges n° CDA/011829/MGG) </t>
    </r>
    <r>
      <rPr>
        <b/>
        <sz val="11"/>
        <color theme="1"/>
        <rFont val="Calibri"/>
        <family val="2"/>
        <scheme val="minor"/>
      </rPr>
      <t>reconduction de marché</t>
    </r>
  </si>
  <si>
    <r>
      <t xml:space="preserve">Verlengbare overheidsopdracht voor diensten tegen prijslijst met het doel het ledigen, gedurende 48 maanden, van septische putten afgesloten via beperkte waarde van de wet van 17/06/2016 (bestek nr CDA/011829/MGG) </t>
    </r>
    <r>
      <rPr>
        <b/>
        <sz val="11"/>
        <color theme="1"/>
        <rFont val="Calibri"/>
        <family val="2"/>
        <scheme val="minor"/>
      </rPr>
      <t>Verlenging</t>
    </r>
  </si>
  <si>
    <t>AB MAXI CLEANING bvba- Lambroekstraat 9 - 11
1930 Zaventem</t>
  </si>
  <si>
    <r>
      <t xml:space="preserve"> Marché public de services à bordereau de prix ayant pour but l'élaboration d'un plan d'action local de lutte contre le racisme conclu par faible montant de la loi du 17/06/2016 (cahier spécial des charges n° CDA/011756/YOU) </t>
    </r>
    <r>
      <rPr>
        <b/>
        <sz val="11"/>
        <color theme="1"/>
        <rFont val="Calibri"/>
        <family val="2"/>
        <scheme val="minor"/>
      </rPr>
      <t>Prolongation</t>
    </r>
  </si>
  <si>
    <r>
      <t xml:space="preserve">Overheidsopdracht voor diensten tegen prijslijst met het doel de ontwikkeling van een lokaal actieplan tegen racisme afgesloten via beperkte waarde van de wet van 17/06/2016 (bestek nr CDA/011756/YOU) </t>
    </r>
    <r>
      <rPr>
        <b/>
        <sz val="11"/>
        <color theme="1"/>
        <rFont val="Calibri"/>
        <family val="2"/>
        <scheme val="minor"/>
      </rPr>
      <t>Verlenging</t>
    </r>
  </si>
  <si>
    <t>BEPAX ASBL -
 chaussée Saint-Pierre 208 -
 1040 Bruxelles</t>
  </si>
  <si>
    <r>
      <t xml:space="preserve">Marché public de fournitures ayant pour but la fourniture, le montage, la fixation et la mise en service d'équipements de plaine de jeux pour la "Basisschool Peter Benoit" du département Instruction Publique conclu par procédure négociée sans publicité préalable en application de l'article 42, § 1er, 1°, a, de la loi du 17/06/2016  (cahier spécial des charges n° CDA/012076/MPG) </t>
    </r>
    <r>
      <rPr>
        <b/>
        <sz val="11"/>
        <color theme="1"/>
        <rFont val="Calibri"/>
        <family val="2"/>
        <scheme val="minor"/>
      </rPr>
      <t>Attribution avec dépense supplémentaire</t>
    </r>
  </si>
  <si>
    <r>
      <t>Overheidsopdracht voor leveringen met het doel de levering, montage, fixatie en inbedrijfstelling van speelplaatsmateriaal voor de Basisschool Peter Benoit van het departement Openbaar Onderwijs afgesloten via onderhandelingsprocedure zonder voorafgaande bekendmaking overeenkomstig artikel 42 - § 1 - 1°a van de wet van 17/06/2016  (Bestek nr CAD/012076/MPG)</t>
    </r>
    <r>
      <rPr>
        <b/>
        <sz val="11"/>
        <color theme="1"/>
        <rFont val="Calibri"/>
        <family val="2"/>
        <scheme val="minor"/>
      </rPr>
      <t xml:space="preserve"> Gunning met bijkomende uitgave</t>
    </r>
  </si>
  <si>
    <t>KOMPAN NV  -
 Bosstraat 15 - 
 8780 Oostrozebeke</t>
  </si>
  <si>
    <r>
      <t xml:space="preserve">Marché public de fournitures reconductible, à bordereau de prix et en 2 lots ayant pour but la fourniture, pendant 12 mois, de produits issus du recyclage de la filière bois conclu par procédure négociée sans publicité préalable en application de l'article 42, § 1er, 1°, a, de la loi du 17/06/2016  (cahier spécial des charges n° CDA/012148/CVB) </t>
    </r>
    <r>
      <rPr>
        <b/>
        <sz val="11"/>
        <color theme="1"/>
        <rFont val="Calibri"/>
        <family val="2"/>
        <scheme val="minor"/>
      </rPr>
      <t>Attribution avec dépense supplémentaire</t>
    </r>
  </si>
  <si>
    <r>
      <t xml:space="preserve">Verlengbare overheidsopdracht voor leveringen tegen prijslijst en in 2 percelen met het doel de levering, gedurende 12 maanden, van producten voortkomend uit het recycleren van de houtindustrie afgesloten via onderhandelingsprocedure zonder voorafgaande bekendmaking overeenkomstig artikel 42 - § 1 - 1°a van de wet van 17/06/2016  (Bestek nr CAD/012148/CVB) </t>
    </r>
    <r>
      <rPr>
        <b/>
        <sz val="11"/>
        <color theme="1"/>
        <rFont val="Calibri"/>
        <family val="2"/>
        <scheme val="minor"/>
      </rPr>
      <t>Gunning met bijkomende uitgave</t>
    </r>
  </si>
  <si>
    <t>JGVB CONSULTING AND SALES SPRL - rue de la Cambre 203 - 
1150 Bruxelles 
(lot 1 : 23.938 €) 
EUROPLAY NV-  Eegene 9 - 
9200 Dendermonde 
(lot 2 : 53.106 €)</t>
  </si>
  <si>
    <r>
      <t xml:space="preserve">Marché public de fournitures à bordereau de prix et en 4 lots ayant pour but la fourniture des consommables techniques « domotique » conclu par procédure négociée sans publicité préalable en application de l'article 42, § 1er, 1°, a, de la loi du 17/06/2016  (cahier spécial des charges n° CDA/012149/CIA) </t>
    </r>
    <r>
      <rPr>
        <b/>
        <sz val="11"/>
        <color theme="1"/>
        <rFont val="Calibri"/>
        <family val="2"/>
        <scheme val="minor"/>
      </rPr>
      <t>Attribution avec dépense supplémentaire</t>
    </r>
  </si>
  <si>
    <r>
      <t xml:space="preserve">Overheidsopdracht voor leveringen tegen prijslijst en in 4 percelen met het doel de levering van technische 'domotica' verbruiksgoederen afgesloten via onderhandelingsprocedure zonder voorafgaande bekendmaking overeenkomstig artikel 42 - § 1 - 1°a van de wet van 17/06/2016  (Bestek nr CAD/012149/CIA) </t>
    </r>
    <r>
      <rPr>
        <b/>
        <sz val="11"/>
        <color theme="1"/>
        <rFont val="Calibri"/>
        <family val="2"/>
        <scheme val="minor"/>
      </rPr>
      <t>Gunning met bijkomende uitgave</t>
    </r>
  </si>
  <si>
    <t xml:space="preserve">CEBEO SA - 
Eugène Beckaertlaan 63 -
 8790 Waregem 
(lot 1  : 11.541,49 €) 
(lot 3 : 6.355,56 €) 
ELECTRIC SA -
 boulevard Poincaré 61 -
 1070 Anderlecht 
(lot 2 : 14.117,55 €) 
(lot 4 : 19.422,18 €)
</t>
  </si>
  <si>
    <t>Marché public de fournitures ayant pour but la fourniture d'un camion avec moteur CNG équipé d'un plateau de dépannage et la reprise d'un camion amorti conclu par procédure négociée sans publicité préalable en application de l'article 42, § 1er, 1°, a, de la loi du 17/06/2016  (cahier spécial des charges n° CDA/012164/PTL)</t>
  </si>
  <si>
    <t>Overheidsopdracht voor leveringen met als doel de levering van een vrachtwagen met CNG-motor uitgerust met een uitschuifbare laadvloer en de overname van een afgeschreven vrachtwagen afgesloten via onderhandelingsprocedure zonder voorafgaande bekendmaking overeenkomstig artikel 42 - § 1 - 1°a van de wet van 17/06/2016  (Bestek nr CAD/012164/PTL)</t>
  </si>
  <si>
    <t>SCANIA BELGIUM SA - 
avenue Antoon Van Oss 1B 28 - 
1120 Bruxelles</t>
  </si>
  <si>
    <r>
      <t xml:space="preserve">Marché public de fournitures ayant pour but la fourniture, le placement et l'installation d'une machine à empoter et l'enlèvement de l'ancienne machine à empoter conclu par procédure négociée sans publicité préalable en application de l'article 42, § 1er, 1°, a, de la loi du 17/06/2016  (cahier spécial des charges n° CDA/012125/JVC) </t>
    </r>
    <r>
      <rPr>
        <b/>
        <sz val="11"/>
        <color theme="1"/>
        <rFont val="Calibri"/>
        <family val="2"/>
        <scheme val="minor"/>
      </rPr>
      <t>Attribution avec dépense supplémentaire</t>
    </r>
  </si>
  <si>
    <r>
      <t xml:space="preserve">Overheidsopdracht voor leveringen met het doel de levering, plaatsing en installatie van een inpotmachine en de terugname van de oude inpotmachine afgesloten via onderhandelingsprocedure zonder voorafgaande bekendmaking overeenkomstig artikel 42 - § 1 - 1°a van de wet van 17/06/2016  (Bestek nr CAD/012125/JVC) </t>
    </r>
    <r>
      <rPr>
        <b/>
        <sz val="11"/>
        <color theme="1"/>
        <rFont val="Calibri"/>
        <family val="2"/>
        <scheme val="minor"/>
      </rPr>
      <t>Gunning met bijkomende uitgave</t>
    </r>
  </si>
  <si>
    <t>DEMAITERE CONSTRUCTIE BVBA - Roeselaarsestraat 171 - 
8890 Moorslede</t>
  </si>
  <si>
    <t>Marché public de services à bordereau de prix ayant pour but la conception et la réalisation, pendant 12  mois, d'outils de communication nécessaires au lancement d'une campagne de sensibilisation et d'information en matière de Propreté Publique, sur le territoire de la Ville de Bruxelles conclu par procédure négociée sans publicité préalable en application de l'article 42, § 1er, 1°, a, de la loi du 17/06/2016  (cahier spécial des charges n° CDA/011992/LDR)</t>
  </si>
  <si>
    <t>Overheidsopdracht voor diensten tegen prijslijst met het doel het ontwerp en de realisatie, gedurende 12  maanden, van communicatiemiddelen die nodig zijn voor de lancering van een bewustmakings- en informatiecampagne over Openbare Netheid, op het grondgebied van de Stad Brussel afgesloten via onderhandelingsprocedure zonder voorafgaande bekendmaking overeenkomstig artikel 42 - § 1 - 1°a van de wet van 17/06/2016  (Bestek nr CAD/011992/LDR)</t>
  </si>
  <si>
    <t>BONJOUR INC SPRL -
 boulevard Poincaré 31 - 
1070 Bruxelles</t>
  </si>
  <si>
    <t>Marché public de fournitures reconductible à bordereau de prix ayant pour but la fourniture et le placement, pendant 12 mois, de box verrouillables couverts conclu par procédure négociée sans publicité préalable en application de l'article 42, § 1er, 1°, a, de la loi du 17/06/2016  (cahier spécial des charges n° CDA/012082/PAD)</t>
  </si>
  <si>
    <t>Verlengbare overheidsopdracht voor leveringen tegen prijslijst met het doel de levering en plaatsing, gedurende 12 maanden, van overdekte afsluitbare boxen afgesloten via onderhandelingsprocedure zonder voorafgaande bekendmaking overeenkomstig artikel 42 - § 1 - 1°a van de wet van 17/06/2016  (Bestek nr CAD/012082/PAD)</t>
  </si>
  <si>
    <t>CULOBEL ASSEMBLY nv - 
Hekkestraat 16 - 
9308 Hofstade</t>
  </si>
  <si>
    <t>Marché public de fournitures ayant pour but la fourniture de décorations mobiles  conclu par procédure négociée sans publicité préalable en application de l'article 42, § 1er, 1°, a, de la loi du 17/06/2016  (cahier spécial des charges n° CDA/012134/DCH)</t>
  </si>
  <si>
    <t>Overheidsopdracht voor leveringen met het doel de levering van mobiele versieringen afgesloten via onderhandelingsprocedure zonder voorafgaande bekendmaking overeenkomstig artikel 42 - § 1 - 1°a van de wet van 17/06/2016  (Bestek nr CAD/012134/DCH)</t>
  </si>
  <si>
    <t>LEQUARRE TOLERIE ET CONSTRUCTION METALLIQUE - 
East-Belgium Park -
rue Zénobe Gramme 34 - 
4710 Lontzen</t>
  </si>
  <si>
    <t xml:space="preserve">Marché public de fournitures à bordereau de prix ayant pour but la fourniture de consommables artistiques pour diverses écoles du département Instruction Publique conclu par procédure négociée sans publicité préalable en application de l'article 42, § 1er, 1°, a, de la loi du 17/06/2016  (cahier spécial des charges n° CDA/012057/DSP) </t>
  </si>
  <si>
    <t>Overheidsopdracht voor leveringen tegen prijslijst met het doel de levering van artistieke verbruiksgoederen voor verschillende scholen van het departement Openbaar Onderwijs afgesloten via onderhandelingsprocedure zonder voorafgaande bekendmaking overeenkomstig artikel 42 - § 1 - 1°a van de wet van 17/06/2016  (Bestek nr CAD/012057/DSP)</t>
  </si>
  <si>
    <t>MAISON LEFEBVRE SPRL - 
rue du Midi 25 - 
1000 Bruxelles</t>
  </si>
  <si>
    <r>
      <t xml:space="preserve">Marché public de fournitures reconductibles à bordereau de prix ayant pour but la location et la maintenance, pendant 24 mois, de bornes de paiement pour le département Démographie conclu par procédure négociée sans publicité préalable en application de l'article 42, § 1er, 1°, a, de la loi du 17/06/2016  (cahier spécial des charges n° CDA/010977/MGG) </t>
    </r>
    <r>
      <rPr>
        <b/>
        <sz val="11"/>
        <color theme="1"/>
        <rFont val="Calibri"/>
        <family val="2"/>
        <scheme val="minor"/>
      </rPr>
      <t>Services complémentaires</t>
    </r>
  </si>
  <si>
    <r>
      <t xml:space="preserve">Verlengbare overheidsopdracht voor leveringen tegen prijslijst met het doel de huur en het onderhoud, gedurende 24 maanden, van betaalautomaten voor het departement Demografie afgesloten via onderhandelingsprocedure zonder voorafgaande bekendmaking overeenkomstig artikel 42 - § 1 - 1°a van de wet van 17/06/2016  (Bestek nr CAD/010977/MGG) </t>
    </r>
    <r>
      <rPr>
        <b/>
        <sz val="11"/>
        <color theme="1"/>
        <rFont val="Calibri"/>
        <family val="2"/>
        <scheme val="minor"/>
      </rPr>
      <t>Bijkomende diensten</t>
    </r>
  </si>
  <si>
    <t>AUTOMATION EUROPE SPRL - Timmermanslei 10A - 
2280 Grobbendonk</t>
  </si>
  <si>
    <t>Marché public de services ayant pour but l'organisation, en 2022, d'audits financiers des ASBL « gestion des frais scolaires » liées aux établissements scolaires du département Instruction publique conclu par faible montant de la loi du 17/06/2016 (cahier spécial des charges n° CDA/012276/DDR)</t>
  </si>
  <si>
    <t>Overheidsopdracht voor diensten met het doel de organisatie, in 2022, van financiële audits van de vzw's "beheer van de schoolkosten" verbonden aan de onderwijsinstellingen van het departement Openbaar Onderwijs afgesloten via beperkte waarde van de wet van 17/06/2016 (bestek nr CDA/012276/DDR)</t>
  </si>
  <si>
    <t>FERRER FORMATIONS - 
rue de la Fontaine 4 - 
1000 Bruxelles</t>
  </si>
  <si>
    <r>
      <t>Marché public de services à bordereau de prix ayant pour but l'enlèvement et la destruction avec attestation, pendant 48 mois, de papier d'archives pour différents départements de la Ville conclu par procédure négociée sans publicité préalable en application de l'article 42, § 1er, 1°, a, de la loi du 17/06/2016  (cahier spécial des charges n° CDA/012132/AMT)</t>
    </r>
    <r>
      <rPr>
        <b/>
        <sz val="11"/>
        <color theme="1"/>
        <rFont val="Calibri"/>
        <family val="2"/>
        <scheme val="minor"/>
      </rPr>
      <t xml:space="preserve"> Attribution avec dépense supplémentaire</t>
    </r>
  </si>
  <si>
    <r>
      <t xml:space="preserve">Overheidsopdracht voor diensten tegen prijslijst met het doel het wegnemen en de vernietiging met attest, gedurende 48 maanden, van archiefpapier voor verschillende departementen van de Stad afgesloten via onderhandelingsprocedure zonder voorafgaande bekendmaking overeenkomstig artikel 42 - § 1 - 1°a van de wet van 17/06/2016  (Bestek nr CAD/012132/AMT) </t>
    </r>
    <r>
      <rPr>
        <b/>
        <sz val="11"/>
        <color theme="1"/>
        <rFont val="Calibri"/>
        <family val="2"/>
        <scheme val="minor"/>
      </rPr>
      <t>Gunning met bijkomende uitgave</t>
    </r>
  </si>
  <si>
    <t>SIMON CONSEIL SA - 
boulevard De Smet de Naeyer 32 - 
1090 Bruxelles</t>
  </si>
  <si>
    <t>Marché public de services ayant pour but l'étude sur la signalétique des noyaux commerçants hors Pentagone conclu par faible montant de la loi du 17/06/2016 (cahier spécial des charges n° CDA/011931/YOU)</t>
  </si>
  <si>
    <t>Overheidsopdracht voor diensten met het doel de studie van de signalisatie van de handelskernen buiten de Vijfhoekafgesloten via beperkte waarde van de wet van 17/06/2016 (bestek nr CDA/011931/YOU)</t>
  </si>
  <si>
    <t>LOCALYSE SA - 
Prins Boudewijnlaan 41 - 
2650 Edegem</t>
  </si>
  <si>
    <r>
      <t xml:space="preserve">Marché public de fournitures reconductible et à bordereau de prix ayant pour but la fourniture, pendant 24 mois, de produits à usage unique écoresponsables conclu par procédure négociée sans publicité préalable en application de l'article 42, § 1er, 1°, a, de la loi du 17/06/2016  (cahier spécial des charges n° CDA/010929/NVR) </t>
    </r>
    <r>
      <rPr>
        <b/>
        <sz val="11"/>
        <color theme="1"/>
        <rFont val="Calibri"/>
        <family val="2"/>
        <scheme val="minor"/>
      </rPr>
      <t>Commandes supplémentaires</t>
    </r>
  </si>
  <si>
    <r>
      <t xml:space="preserve">Verlengbare overheidsopdracht voor leveringen tegen prijslijst met het doel de levering, gedurende 24 maanden, van milieuvriendelijke producten voor eenmalig gebruik afgesloten via onderhandelingsprocedure zonder voorafgaande bekendmaking overeenkomstig artikel 42 - § 1 - 1°a van de wet van 17/06/2016  (Bestek nr CAD/010929/NVR) </t>
    </r>
    <r>
      <rPr>
        <b/>
        <sz val="11"/>
        <color theme="1"/>
        <rFont val="Calibri"/>
        <family val="2"/>
        <scheme val="minor"/>
      </rPr>
      <t>Bijkomende bestellingen</t>
    </r>
  </si>
  <si>
    <t>ONTEX bvba - 
Genthof 5 - 
9955 Buggenhout</t>
  </si>
  <si>
    <t>Marché public de fournitures ayant pour but l'achat d'une tenonneuse avec 4 groupes d'agrégats conclu par procédure négociée sans publicité préalable en application de l'article 42, § 1er, 1°, a, de la loi du 17/06/2016  (cahier spécial des charges n° CDA/012135/CVB)</t>
  </si>
  <si>
    <t>Overheidsopdracht voor leveringen met als doel de aankoop van een pennenbank met 4 groepen aggregaten afgesloten via onderhandelingsprocedure zonder voorafgaande bekendmaking overeenkomstig artikel 42 - § 1 - 1°a van de wet van 17/06/2016  (Bestek nr CAD/012135/CVB)</t>
  </si>
  <si>
    <t>ROGIERS-VANPOUCKE nv - 
Henri Lebbestraat 150 - 
8790 Waregem</t>
  </si>
  <si>
    <r>
      <t xml:space="preserve">Marché public de fournitures à bordereau de prix et en 3 lots ayant pour but la fourniture, pendant 36 mois, de trophées et médailles pour divers départements conclu par procédure négociée sans publicité préalable en application de l'article 42, § 1er, 1°, a, de la loi du 17/06/2016  (cahier spécial des charges n° CDA/011780/AMT) </t>
    </r>
    <r>
      <rPr>
        <b/>
        <sz val="11"/>
        <color theme="1"/>
        <rFont val="Calibri"/>
        <family val="2"/>
        <scheme val="minor"/>
      </rPr>
      <t>Attribution avec dépense supplémentaire</t>
    </r>
  </si>
  <si>
    <r>
      <t xml:space="preserve">Overheidsopdracht voor leveringen tegen prijslijst en in 3 percelen met het doel de levering, gedurende 36 maanden, van trofeeën en medailles voor verschillende departementen afgesloten via onderhandelingsprocedure zonder voorafgaande bekendmaking overeenkomstig artikel 42 - § 1 - 1°a van de wet van 17/06/2016  (Bestek nr CAD/011780/AMT) </t>
    </r>
    <r>
      <rPr>
        <b/>
        <sz val="11"/>
        <color theme="1"/>
        <rFont val="Calibri"/>
        <family val="2"/>
        <scheme val="minor"/>
      </rPr>
      <t>Gunning met bijkomende uitgave</t>
    </r>
  </si>
  <si>
    <t>TOULET VAN BAEL SA -
 Avenue du Roi-Soldat 90 - 
1070 Anderlecht 
(lot 1 : 5.319,16 €) P. DEGREEF MEDAILLES BVBA - 
Madrasstraat 64/101 - 
2000 Antwerpen 
(lot 2 : 17.347,23 €) 
(lot 3 : 28.564,53 €)</t>
  </si>
  <si>
    <t>Marché public de fournitures à bordereau de prix ayant pour but la fourniture, pendant 36 mois, de livres scientifiques et historiques pour alimenter la bibliothèque des Archives du département Culture, Jeunesse, Loisirs et Sports conclu par faible montant de la loi du 17/06/2016 (cahier spécial des charges n° CDA/011921/CBV)</t>
  </si>
  <si>
    <t>Overheidsopdracht voor leveringen tegen prijslijst met het doel de levering, gedurende 36 maanden, van wetenschappelijke en geschiedkundige boeken voor de bevoorrading van de bibliotheek van de Archieven van het Departement Cultuur, Jeugd, Ontspanning en Sport afgesloten via beperkte waarde van de wet van 17/06/2016 (bestek nr CDA/011921/CBV)</t>
  </si>
  <si>
    <t>Librairie UOPC SA - 
avenue Gustave Demey 14-16 - 
1160 Bruxelles</t>
  </si>
  <si>
    <t>Marché public de services reconductible et à bordereau de prix ayant pour but le nettoyage et l'entretien, pendant 12 mois, de locaux et surfaces conclu par procédure négociée sans publicité préalable en application de l'article 42, § 1er, 1°, a, de la loi du 17/06/2016  (cahier spécial des charges n° CDA/012210/YOU)</t>
  </si>
  <si>
    <t>Verlengbare overheidsopdracht voor diensten tegen prijslijst met het doel de schoonmaken en het onderhoud, gedurende 12 maanden, van lokalen en oppervlakken afgesloten via onderhandelingsprocedure zonder voorafgaande bekendmaking overeenkomstig artikel 42 - § 1 - 1°a van de wet van 17/06/2016  (Bestek nr CAD/012210/YOU)</t>
  </si>
  <si>
    <t>BSC CLEANING SRL - 
Venelle Schubert 1 - 
1083 Bruxelles</t>
  </si>
  <si>
    <t>Marché public de fournitures ayant pour but la fourniture de consommables audiovisuel conclu par procédure négociée sans publicité préalable en application de l'article 42, § 1er, 1°, a, de la loi du 17/06/2016  (cahier spécial des charges n° CDA/012020/DHC)</t>
  </si>
  <si>
    <t>Overheidsopdracht voor leveringen  met als doel de levering van audiovisuele verbruiksgoederen afgesloten via onderhandelingsprocedure zonder voorafgaande bekendmaking overeenkomstig artikel 42 - § 1 - 1°a van de wet van 17/06/2016  (Bestek nr CAD/012020/DHC)</t>
  </si>
  <si>
    <t>KAMERA EXPRESS Evere BV - 
chaussée de Louvain 1084-1086 - 
1140 Evere</t>
  </si>
  <si>
    <t>Marché public de fournitures à bordereau de prix et en 2 lots ayant pour but la fourniture, pendant 31 mois, de matériel Horeca conclu par procédure négociée sans publicité préalable en application de l'article 42, § 1er, 1°, a, de la loi du 17/06/2016  (cahier spécial des charges n° CDA/011685/DSP)</t>
  </si>
  <si>
    <t>Overheidsopdracht voor leveringen tegen prijslijst en in 2 percelen met het doel de levering, gedurende 31 maanden, van Horeca materiaal afgesloten via onderhandelingsprocedure zonder voorafgaande bekendmaking overeenkomstig artikel 42 - § 1 - 1°a van de wet van 17/06/2016  (Bestek nr CAD/011685/DSP)</t>
  </si>
  <si>
    <t>VERRE &amp;COUVERT SPRL - 
chaussée de Louvain 696 - 
1030 Bruxelles</t>
  </si>
  <si>
    <t>Marché public de services ayant pour but la conception, la rédaction, la mise en pages, l'impression et la distribution, pendant 48 mois, du magazine d'information de la Ville de Bruxelles, 'Le Brusseleir'  conclu par procédure ouverte en application de l'article 36 de la loi du 17/06/2016 (cahier spécial des charges n° CDA/011792/MGG)</t>
  </si>
  <si>
    <t>Overheidsopdracht voor diensten met het doel het ontwerp, de redactie, de opmaak, het drukken en de verdeling, gedurende 48 maanden, van het informatiemagazine van de Stad Brussel, 'De Brusseleir' afgesloten via een openbare procedure overeenkomstig artikel 36 van de wet van 17/06/2016 (bestek nr CDA/011792/MGG)</t>
  </si>
  <si>
    <t>TWOGETHER AND PARTNERS SRL - avenue Coghen 119 - 
1180 Bruxelles</t>
  </si>
  <si>
    <t>Marché public de services à bordereau de prix ayant pour but l'organisation, pendant 24 mois, de formations en vue d'obtenir l'attestation BA4 conclu par procédure négociée sans publicité préalable en application de l'article 42, § 1er, 1°, a, de la loi du 17/06/2016  (cahier spécial des charges n° CDA/012096/BEN)</t>
  </si>
  <si>
    <t>Overheidsopdracht voor diensten tegen prijslijst met het doel de organisatie, gedurende 24 maanden, van opleidingscursussen voor het behalen van het BA4-certificaat afgesloten via onderhandelingsprocedure zonder voorafgaande bekendmaking overeenkomstig artikel 42 - § 1 - 1°a van de wet van 17/06/2016  (Bestek nr CAD/012096/BEN)</t>
  </si>
  <si>
    <t>CENTRE DE RECHERCHE ET D'ETUDES SUR LA SÉCURITÉ, L'ERGONOMIE
ET LA PROMOTION DES CONDITIONS DE TRAVAIL ASBL -
 avenue Louise 523 - 
1050 Bruxelles</t>
  </si>
  <si>
    <r>
      <t xml:space="preserve">Marché public de fournitures ayant pour but la livraison d'un camion avec moteur CNG et la reprise d'un camion amorti conclu par procédure négociée avec publicité préalable en application de l'article 41 de la loi du 17/06/2016 (cahier spécial des charges n° CDA/012124/PAD).- </t>
    </r>
    <r>
      <rPr>
        <b/>
        <sz val="11"/>
        <color theme="1"/>
        <rFont val="Calibri"/>
        <family val="2"/>
        <scheme val="minor"/>
      </rPr>
      <t>Attribution avec dépense supplémentaire</t>
    </r>
  </si>
  <si>
    <r>
      <t xml:space="preserve">Overheidsopdracht voor leveringen met het doel de levering van een vrachtwagen met CNG-motor en de overname van een afgeschreven vrachtwagen afgesloten via onderhandelingsprocedure met voorafgaande bekendmaking overeenkomstig artikel 41 van de wet van 17/06/2016 (bestek nr CDA/012124/PAD).- </t>
    </r>
    <r>
      <rPr>
        <b/>
        <sz val="11"/>
        <color theme="1"/>
        <rFont val="Calibri"/>
        <family val="2"/>
        <scheme val="minor"/>
      </rPr>
      <t>Gunning met bijkomende uitgave</t>
    </r>
  </si>
  <si>
    <t>SCANIA BELGIUM SA - 
avenue Antoon Van Oss 1, boîte 28 - 1120 Bruxelles</t>
  </si>
  <si>
    <r>
      <t>Marché public de services ayant pour but l'étude, la création et la mise en place de plans locaux de propreté pour le cellule Propreté Publique du département Travaux de Voirie conclu par procédure négociée sans publicité préalable en application de l'article 42, § 1er, 1°, a, de la loi du 17/06/2016  (cahier spécial des charges n° CDA/012182/LDR)</t>
    </r>
    <r>
      <rPr>
        <b/>
        <sz val="11"/>
        <color theme="1"/>
        <rFont val="Calibri"/>
        <family val="2"/>
        <scheme val="minor"/>
      </rPr>
      <t xml:space="preserve"> Attribution avec dépense supplémentaire</t>
    </r>
  </si>
  <si>
    <r>
      <t xml:space="preserve">Overheidsopdracht voor diensten met het doel de studie, opmaak en invoering van lokale netheidsplannen voor de cel Openbare Reinheid van het departement Wegeniswerken afgesloten via onderhandelingsprocedure zonder voorafgaande bekendmaking overeenkomstig artikel 42 - § 1 - 1°a van de wet van 17/06/2016  (Bestek nr CAD/012182/LDR) </t>
    </r>
    <r>
      <rPr>
        <b/>
        <sz val="11"/>
        <color theme="1"/>
        <rFont val="Calibri"/>
        <family val="2"/>
        <scheme val="minor"/>
      </rPr>
      <t>Gunning met bijkomende uitgave</t>
    </r>
  </si>
  <si>
    <t>RDC ENVIRONNEMENT SA - 
avenue Gustave Demey 57 - 
1160 Bruxelles</t>
  </si>
  <si>
    <r>
      <t xml:space="preserve">Marché public de services à bordereau de prix ayant pour but une solution de mobilité flexible pendant 24 mois conclu par faible montant de la loi du 17/06/2016 (cahier spécial des charges n° CDA/011023/AMT) </t>
    </r>
    <r>
      <rPr>
        <b/>
        <sz val="11"/>
        <color theme="1"/>
        <rFont val="Calibri"/>
        <family val="2"/>
        <scheme val="minor"/>
      </rPr>
      <t>Prolongation</t>
    </r>
  </si>
  <si>
    <r>
      <t xml:space="preserve">Overheidsopdracht voor diensten tegen prijslijst met het doel een flexibele mobiliteitsoplossing tijdens 24 maanden afgesloten via beperkte waarde van de wet van 17/06/2016 (bestek nr CDA/011023/AMT) </t>
    </r>
    <r>
      <rPr>
        <b/>
        <sz val="11"/>
        <color theme="1"/>
        <rFont val="Calibri"/>
        <family val="2"/>
        <scheme val="minor"/>
      </rPr>
      <t>Verlenging</t>
    </r>
  </si>
  <si>
    <t>MODALIZY SA - 
avenue général Baron Empain 21 -
1150 Bruxelles</t>
  </si>
  <si>
    <r>
      <t>Marché public de services ayant pour but une étude cartographique du patrimoine arboré de la Ville de Bruxelles et l'évaluation de son potentiel de séquestration de carbone conclu par procédure négociée sans publicité préalable en application de l'article 42, § 1er, 1°, a, de la loi du 17/06/2016  (cahier spécial des charges n° CDA/012158/MGG)</t>
    </r>
    <r>
      <rPr>
        <b/>
        <sz val="11"/>
        <color theme="1"/>
        <rFont val="Calibri"/>
        <family val="2"/>
        <scheme val="minor"/>
      </rPr>
      <t xml:space="preserve"> Attribution avec dépense supplémentaire</t>
    </r>
  </si>
  <si>
    <r>
      <t xml:space="preserve">Overheidsopdracht voor diensten met als doel een cartografische studie van het bebost patrimonium van de Stad Brussel en de evaluatie van zijn potentieel inzake koolstofvastlegging  afgesloten via onderhandelingsprocedure zonder voorafgaande bekendmaking overeenkomstig artikel 42 - § 1 - 1°a van de wet van 17/06/2016  (Bestek nr CAD/012158/MGG) </t>
    </r>
    <r>
      <rPr>
        <b/>
        <sz val="11"/>
        <color theme="1"/>
        <rFont val="Calibri"/>
        <family val="2"/>
        <scheme val="minor"/>
      </rPr>
      <t>Gunning met bijkomende uitgave</t>
    </r>
  </si>
  <si>
    <t>EUROSENSE BELFOTOP SRL - Nerviërslaan 54 - 
1780 Wemmel</t>
  </si>
  <si>
    <t>Marché public de services ayant pour but une étude pour l'implémentation d'une logistique douce dans des quartiers pilotes conclu par procédure négociée sans publicité préalable en application de l'article 42, § 1er, 1°, a, de la loi du 17/06/2016  (cahier spécial des charges n° CDA/012131/MGG)</t>
  </si>
  <si>
    <t>Overheidsopdracht voor diensten met als doel een studie voor de invoering van een zachte logistiek in proefdistricten afgesloten via onderhandelingsprocedure zonder voorafgaande bekendmaking overeenkomstig artikel 42 - § 1 - 1°a van de wet van 17/06/2016  (Bestek nr CAD/012131/MGG)</t>
  </si>
  <si>
    <t>ECORES scrl- 
rue d'Edimbourg 26 - 
1050 Bruxelles,</t>
  </si>
  <si>
    <t>Marché public de fournitures ayant pour but la fourniture de dumpers sur roues et la reprise d'un dumper amorti conclu par procédure négociée sans publicité préalable en application de l'article 42, § 1er, 1°, a, de la loi du 17/06/2016  (cahier spécial des charges n° CDA/012103/PTL)</t>
  </si>
  <si>
    <t xml:space="preserve">Overheidsopdracht voor leveringen met het doel de levering van dumpers op wielen en de overname van een afgeschreven dumper afgesloten via onderhandelingsprocedure zonder voorafgaande bekendmaking overeenkomstig artikel 42 - § 1 - 1°a van de wet van 17/06/2016  (Bestek nr CAD/012103/PTL) </t>
  </si>
  <si>
    <t>COMPACT MACHINERY SPRL - 
avenue des Artisans 45 A - 
7822 Ghislenghien</t>
  </si>
  <si>
    <r>
      <t xml:space="preserve">Marché public de fournitures reconductible à bordereau de prix et en 5 lots ayant pour but la fourniture, pendant 24 mois, d'outillage à main électrique, électropneumatique et sans fil ainsi que les accessoires et consommables y afférent conclu par procédure négociée sans publicité préalable en application de l'article 42, § 1er, 1°, a, de la loi du 17/06/2016  (cahier spécial des charges n° CDA/011463/PTL) </t>
    </r>
    <r>
      <rPr>
        <b/>
        <sz val="11"/>
        <color theme="1"/>
        <rFont val="Calibri"/>
        <family val="2"/>
        <scheme val="minor"/>
      </rPr>
      <t>Commandes supplémentaires 3</t>
    </r>
  </si>
  <si>
    <r>
      <t xml:space="preserve">Verlengbare overheidsopdracht voor leveringen tegen prijslijst en in 5 percelen met het doel de levering, gedurende 24 maanden, van elektrisch, elektropneumatisch en draadloos handgereedschap en bij behorende toebehoren en verbruiksgoederen afgesloten via onderhandelingsprocedure zonder voorafgaande bekendmaking overeenkomstig artikel 42 - § 1 - 1°a van de wet van 17/06/2016  (Bestek nr CAD/011463/PTL) </t>
    </r>
    <r>
      <rPr>
        <b/>
        <sz val="11"/>
        <color theme="1"/>
        <rFont val="Calibri"/>
        <family val="2"/>
        <scheme val="minor"/>
      </rPr>
      <t>Bijkomende bestellingen 3</t>
    </r>
  </si>
  <si>
    <t>INTERNATIONAL TOOLS SERVICE SA - rue du Printemps 39-43 -
 1050 Bruxelles</t>
  </si>
  <si>
    <t>Marché public de fournitures à bordereau de prix ayant pour but la location, pendant 24 mois, de nacelles et d'élévateurs conclu par procédure négociée sans publicité préalable en application de l'article 42, § 1er, 1°, a, de la loi du 17/06/2016  (cahier spécial des charges n° CDA/012115/MGG)</t>
  </si>
  <si>
    <t>Overheidsopdracht voor leveringen tegen prijslijst met het doel het huren, gedurende 24 maanden, van liften en hoogwerkers afgesloten via onderhandelingsprocedure zonder voorafgaande bekendmaking overeenkomstig artikel 42 - § 1 - 1°a van de wet van 17/06/2016  (Bestek nr CAD/012115/MGG)</t>
  </si>
  <si>
    <t>DUMA RENT BVBA - 
Torkonjestraat 23 -
 8510 Kortrijk</t>
  </si>
  <si>
    <t>Marché public de services reconductible et en 2 lots ayant pour but le nettoyage et l'entretien, pendant 12 mois, des locaux professionnels de l'ASBL Bravvo conclu par procédure négociée sans publicité préalable en application de l'article 42, § 1er, 1°, a, de la loi du 17/06/2016  (cahier spécial des charges n° CDA/0121179/YOU)</t>
  </si>
  <si>
    <t>Verlengbare overheidsopdracht voor diensten in 2 percellen met het doel de schoonmaken en onderhouden, gedurende 12 maanden, van de bedrijfsruimte van de VZW Bravvo afgesloten via onderhandelingsprocedure zonder voorafgaande bekendmaking overeenkomstig artikel 42 - § 1 - 1°a van de wet van 17/06/2016  (Bestek nr CAD/012179/YOU)</t>
  </si>
  <si>
    <t>ACTION GLOBAL SERVICES SRL - 
rue de la Célidée 42-44 - 
1080 Bruxelles</t>
  </si>
  <si>
    <r>
      <t xml:space="preserve">Marché public de services ayant pour but la réalisation d'une étude sur la revalorisation des déchets de la Ville de Bruxelles conclu par procédure négociée sans publicité préalable en application de l'article 42, § 1er, 1°, a, de la loi du 17/06/2016  (cahier spécial des charges n° CDA/0121175/CIA) </t>
    </r>
    <r>
      <rPr>
        <b/>
        <sz val="11"/>
        <color theme="1"/>
        <rFont val="Calibri"/>
        <family val="2"/>
        <scheme val="minor"/>
      </rPr>
      <t>Attribution avec dépense complémentaire</t>
    </r>
  </si>
  <si>
    <r>
      <t xml:space="preserve">Overheidsopdracht voor diensten met het doel een studie voor de opwaardering van de afvalstoffen van de Stad Brussel afgesloten via onderhandelingsprocedure zonder voorafgaande bekendmaking overeenkomstig artikel 42 - § 1 - 1°a van de wet van 17/06/2016  (Bestek nr CAD/012175/CIA) </t>
    </r>
    <r>
      <rPr>
        <b/>
        <sz val="11"/>
        <color theme="1"/>
        <rFont val="Calibri"/>
        <family val="2"/>
        <scheme val="minor"/>
      </rPr>
      <t>Gunning met bijkomende uitgave</t>
    </r>
  </si>
  <si>
    <t>GROUPE ONE ASBL - 
rue d'Edimbourg 26 -
 1050 Bruxelles</t>
  </si>
  <si>
    <r>
      <t xml:space="preserve">Marché public de services à bordereau de prix, pendant 12 mois, ayant pour but la définition d'une nouvelle stratégie Smart City pour la Ville de Bruxelles et l'élaboration de son plan d'action conclu par procédure négociée sans publicité préalable en application de l'article 42, § 1er, 1°, a, de la loi du 17/06/2016  (cahier spécial des charges n° CDA/011596/DDR) </t>
    </r>
    <r>
      <rPr>
        <b/>
        <sz val="11"/>
        <color theme="1"/>
        <rFont val="Calibri"/>
        <family val="2"/>
        <scheme val="minor"/>
      </rPr>
      <t>Commande supplémentaire</t>
    </r>
  </si>
  <si>
    <r>
      <t xml:space="preserve">Overheidsopdracht voor diensten tegen prijslijst, gedurende 12 maanden, met het doel de definiëring van een nieuwe Smart City-strategie voor de Stad Brussel en de uitwerking van zijn actieplan afgesloten via onderhandelingsprocedure zonder voorafgaande bekendmaking overeenkomstig artikel 42 - § 1 - 1°a van de wet van 17/06/2016  (Bestek nr CAD/011596/DDR) </t>
    </r>
    <r>
      <rPr>
        <b/>
        <sz val="11"/>
        <color theme="1"/>
        <rFont val="Calibri"/>
        <family val="2"/>
        <scheme val="minor"/>
      </rPr>
      <t>Bijkomende bestellingen</t>
    </r>
  </si>
  <si>
    <t>KPMG
ADVISORY BV - 
Luchthaven Brussel Nationaal 1K - 
1930 Zaventem</t>
  </si>
  <si>
    <r>
      <t xml:space="preserve">Marché public de fournitures reconductible et à bordereau de prix ayant pour but la fourniture, pendant 24 mois, de produits à usage unique écoresponsables conclu par procédure négociée sans publicité préalable en application de l'article 42, § 1er, 1°, a, de la loi du 17/06/2016  (cahier spécial des charges n° CDA/010929/NVR) </t>
    </r>
    <r>
      <rPr>
        <b/>
        <sz val="11"/>
        <color theme="1"/>
        <rFont val="Calibri"/>
        <family val="2"/>
        <scheme val="minor"/>
      </rPr>
      <t>Commande supplémentaire</t>
    </r>
  </si>
  <si>
    <t>ONTEXbvba - 
Genthof 5 - 
9955 Buggenhout</t>
  </si>
  <si>
    <r>
      <t xml:space="preserve">Marché public de services ayant pour but l'élaboration d'une étude sur le phénomène des ilots de chaleur urbains conclu par procédure négociée sans publicité préalable en application de l'article 42, § 1er, 1°, a, de la loi du 17/06/2016  (cahier spécial des charges n° CDA/012152/YOU) </t>
    </r>
    <r>
      <rPr>
        <b/>
        <sz val="11"/>
        <color theme="1"/>
        <rFont val="Calibri"/>
        <family val="2"/>
        <scheme val="minor"/>
      </rPr>
      <t>Attribution avec dépense supplémentaire</t>
    </r>
  </si>
  <si>
    <r>
      <t xml:space="preserve">Overheidsopdracht voor diensten met het doel de voorbereiding van een studie over het fenomeen van het stedelijk hitte-eiland afgesloten via onderhandelingsprocedure zonder voorafgaande bekendmaking overeenkomstig artikel 42 - § 1 - 1°a van de wet van 17/06/2016  (Bestek nr CAD/012152/YOU) </t>
    </r>
    <r>
      <rPr>
        <b/>
        <sz val="11"/>
        <color theme="1"/>
        <rFont val="Calibri"/>
        <family val="2"/>
        <scheme val="minor"/>
      </rPr>
      <t>Gunning met bijkomende uitgave</t>
    </r>
  </si>
  <si>
    <t>MK ENGINEERING SRL - 
chaussée de Waterloo 412F bte 4 - 1050 Bruxelles</t>
  </si>
  <si>
    <r>
      <t xml:space="preserve">Marché public de fournitures reconductible et à bordereau de prix ayant pour but la fourniture, pendant 12 mois, de matériel sportif conclu par procédure négociée sans publicité préalable en application de l'article 42, § 1er, 1°, a, de la loi du 17/06/2016  (cahier spécial des charges n° CDA/011359/MPG) </t>
    </r>
    <r>
      <rPr>
        <b/>
        <sz val="11"/>
        <color theme="1"/>
        <rFont val="Calibri"/>
        <family val="2"/>
        <scheme val="minor"/>
      </rPr>
      <t>Commandes supplémentaires</t>
    </r>
  </si>
  <si>
    <r>
      <t>Verlengbare overheidsopdracht voor leveringen tegen prijslijst met het doel de levering, gedurende 12 maanden, van sportmateriaal afgesloten via onderhandelingsprocedure zonder voorafgaande bekendmaking overeenkomstig artikel 42 - § 1 - 1°a van de wet van 17/06/2016  (Bestek nr CAD/011359/MPG) B</t>
    </r>
    <r>
      <rPr>
        <b/>
        <sz val="11"/>
        <color theme="1"/>
        <rFont val="Calibri"/>
        <family val="2"/>
        <scheme val="minor"/>
      </rPr>
      <t>ijkomende bestellingen</t>
    </r>
  </si>
  <si>
    <t>IDEMASPORT SA - avenue Léopold Wiener 98 - 1170 Bruxelles</t>
  </si>
  <si>
    <r>
      <t xml:space="preserve">Marché public de fournitures à bordereau de prix ayant pour but la fourniture, jusqu'au 30/11/2022, de petit électroménager à usage domestique conclu par faible montant de la loi du 17/06/2016 (cahier spécial des charges n° CDA/011796/CVB) </t>
    </r>
    <r>
      <rPr>
        <b/>
        <sz val="11"/>
        <color theme="1"/>
        <rFont val="Calibri"/>
        <family val="2"/>
        <scheme val="minor"/>
      </rPr>
      <t xml:space="preserve">Extension </t>
    </r>
  </si>
  <si>
    <r>
      <t xml:space="preserve">Overheidsopdracht voor leveringen tegen prijslijst met het doel de levering, tot en met 30/11/2022, van kleine elektrische huishoudapparatuur voor huishoudelijk gebruik afgesloten via beperkte waarde van de wet van 17/06/2016 (bestek nr CDA/011796/CVB) </t>
    </r>
    <r>
      <rPr>
        <b/>
        <sz val="11"/>
        <color theme="1"/>
        <rFont val="Calibri"/>
        <family val="2"/>
        <scheme val="minor"/>
      </rPr>
      <t>Uitbreiding</t>
    </r>
  </si>
  <si>
    <r>
      <t xml:space="preserve">Marché public de services ayant pour but l'entretien, pendant 36 mois, de terrains synthétiques pour le service Sports du département Culture, Jeunesse, Loisirs et Sports conclu par procédure négociée sans publicité préalable en application de l'article 42, § 1er, 1°, a, de la loi du 17/06/2016  (cahier spécial des charges n° CDA/010536/YOU) </t>
    </r>
    <r>
      <rPr>
        <b/>
        <sz val="11"/>
        <color theme="1"/>
        <rFont val="Calibri"/>
        <family val="2"/>
        <scheme val="minor"/>
      </rPr>
      <t>Extension 1</t>
    </r>
  </si>
  <si>
    <r>
      <t xml:space="preserve">Overheidsopdracht voor diensten met het doel het onderhoud, gedurende 36 maanden, van kunstgrasvelden voor de sportdienst van het departement Cultuur, Jeugd, Ontspanning en Sport afgesloten via onderhandelingsprocedure zonder voorafgaande bekendmaking overeenkomstig artikel 42 - § 1 - 1°a van de wet van 17/06/2016  (Bestek nr CAD/010536/YOU) </t>
    </r>
    <r>
      <rPr>
        <b/>
        <sz val="11"/>
        <color theme="1"/>
        <rFont val="Calibri"/>
        <family val="2"/>
        <scheme val="minor"/>
      </rPr>
      <t>Uitbreiding</t>
    </r>
    <r>
      <rPr>
        <sz val="11"/>
        <color theme="1"/>
        <rFont val="Calibri"/>
        <family val="2"/>
        <scheme val="minor"/>
      </rPr>
      <t xml:space="preserve"> 1</t>
    </r>
  </si>
  <si>
    <t>DE WOLF Marc -
 Brielmolenstraat 119 - 
9160 Lokeren</t>
  </si>
  <si>
    <r>
      <t>Marché public de fournitures à bordereau de prix ayant pour but l'achat de pièces d'origine et l'exécution des réparations, pendant 48 mois, des machines de la marque BOBCAT conclu par faible montant de la loi du 17/06/2016 (cahier spécial des charges n° CDA/012040/CIA)</t>
    </r>
    <r>
      <rPr>
        <b/>
        <sz val="11"/>
        <color theme="1"/>
        <rFont val="Calibri"/>
        <family val="2"/>
        <scheme val="minor"/>
      </rPr>
      <t xml:space="preserve"> Commandes supplémentaires</t>
    </r>
  </si>
  <si>
    <r>
      <t xml:space="preserve">Overheidsopdracht voor leveringen tegen prijslijst met het doel het aankopen van originele wisselstukken en het uitvoeren van herstellingen, gedurende 48 maanden, van machines van het merk BOBCAT afgesloten via beperkte waarde van de wet van 17/06/2016 (bestek nr CDA/012040/CIA) </t>
    </r>
    <r>
      <rPr>
        <b/>
        <sz val="11"/>
        <color theme="1"/>
        <rFont val="Calibri"/>
        <family val="2"/>
        <scheme val="minor"/>
      </rPr>
      <t>bijkomende bestellingen</t>
    </r>
  </si>
  <si>
    <t>VANGAEVER nv - 
Kabeljauwstraat 20 -
 8790 Waregem</t>
  </si>
  <si>
    <t xml:space="preserve">Marché public de fournitures en 2 lots ayant pour but la fourniture de livres en français et néerlandais pour le département Démographie conclu par procédure négociée sans publicité préalable en application de l'article 42, § 1er, 1°, a, de la loi du 17/06/2016  (cahier spécial des charges n° CDA/012119/DSP) </t>
  </si>
  <si>
    <t xml:space="preserve">Overheidsopdracht voor leveringen in 2 percelen met het doel de levering van boeken in het Frans en Nederlands voor het Departement Demografie afgesloten via onderhandelingsprocedure zonder voorafgaande bekendmaking overeenkomstig artikel 42 - § 1 - 1°a van de wet van 17/06/2016  (Bestek nr CAD/012119/DSP) </t>
  </si>
  <si>
    <r>
      <t xml:space="preserve">STANDAARD BOEKHANDEL SA - Industriepark Noord 28A - 
9100 Sint-Niklaas 
</t>
    </r>
    <r>
      <rPr>
        <sz val="11"/>
        <rFont val="Calibri"/>
        <family val="2"/>
        <scheme val="minor"/>
      </rPr>
      <t>(Lot 2)</t>
    </r>
  </si>
  <si>
    <t>Travaux de Voirie / Wegeniswerken</t>
  </si>
  <si>
    <t>Marché fondé sur l'accord-cadre du plan de qualité paysagère et urbanistique pour l’espace public de la zone du canal de la Région de Bruxelles-Capitale.- Marché subséquent TV/2020/88/EV : marché de services ayant pour objet la réalisation d’une étude d’auteur de projets dans le cadre de la rénovation du parc Meudon situé à Neder-over-Heembeek.</t>
  </si>
  <si>
    <t>Opdracht gebaseerd op de raamovereenkomst voor de publieke ruimte van de kanaalzone in het Brussels Hoofdstedelijk Gewest.- Latere opdracht TV/2020/88/EV : opdracht voor diensten met als voorwerp de verwezenlijking van een ontwerpstudie in het kader van de renovatie van het Kluispark gelegen te Neder-over-Heembeek.</t>
  </si>
  <si>
    <t>Association Momentanée ORG2-BBS, quai des Charbonnages 30-34, 1080 Bruxelles</t>
  </si>
  <si>
    <t>Marché public de services, d’une durée de 15 ans, ayant pour objet la location des surfaces publicitaires et la gestion de l'affichage dans les abris-voyageurs et les supports d'affichage, l'entretien et la maintenance de ces mobiliers, ainsi que la fourniture et pose de nouveaux mobiliers pour compléter le parc existant, conclu par procédure ouverte en application de l'article 36 de la loi du 17/06/2016 (cahier spécial des charges n° TV/2020/67).</t>
  </si>
  <si>
    <t>Overheidsopdracht voor diensten voor een periode van 15 jaar, met als voorwerp de huur van de publiciteitsruimten en het beheer van de aanplakking in de wachthuisjes voor reizigers en reclamehouders, het onderhoud en de instandhouding van dit meubilair, alsook de levering en plaatsing van nieuw meubilair om het bestaande park aan te vullen, gegund bij openbare procedure in toepassing van het artikel 36 § 1 van de wet van 17/06/2016 (bestek nr. TV/2020/67).</t>
  </si>
  <si>
    <t>JCDecaux Street Furniture Belgium SA, avenue Louise 367, 1050 Bruxelles</t>
  </si>
  <si>
    <t>Marché public (de travaux) de faible montant, en application de l'article 92 de la loi du 17/06/2016, ayant pour but la réparation d'une citerne enterrée de la station-service située quai de la Voirie n° 1 (bon de commande n° 20-0500-779).- Dépense supplémentaire.</t>
  </si>
  <si>
    <t>Overheidsopdracht (voor werken) van beperkte waarde, in toepassing van het artikel 92 van de wet van 17/06/2016, met als doel de herstelling van een ingegraven tank van het tankstation gelegen Ruimingskaai nr. 1 (bestelbon nr. 20-0500-779).- Meeruitgave.</t>
  </si>
  <si>
    <t>STOK, Lapseheide 40, 3980 Tessenderlo</t>
  </si>
  <si>
    <t>Marché public (de services) de faible montant, en application de l'article 92 de la loi du 17/06/2016, ayant pour but la maintenance des brûleurs installés dans les établissements de culture de la Ville de Bruxelles à Sterrebeek (bon de commande n° 21-0500-001).</t>
  </si>
  <si>
    <t>Overheidsopdracht (voor diensten) van beperkte waarde, in toepassing van het artikel 92 van de wet van 17/06/2016, met als doel het onderhoud van de branders in de teeltinstellingen van de Stad Brussel in Sterrebeek (bestelbon nr. 21-0500-001).</t>
  </si>
  <si>
    <t>MAIS nv, Duffelsesteeenweg 135, 2860 Sint-Katelijne-Waver</t>
  </si>
  <si>
    <t>Marché public (de fournitures) de faible montant, en application de l'article 92 de la loi du 17/06/2016, ayant pour but l'achat de lampes pour les charrettes de balayeurs (bon de commande n° 21-0500-002).</t>
  </si>
  <si>
    <t>Overheidsopdracht (voor leveringen) van beperkte waarde, in toepassing van het artikel 92 van de wet van 17/06/2016, met als doel de aankoop van lampen voor karretjes voor straatvegers (bestelbon nr. 21-0500-002).</t>
  </si>
  <si>
    <t>API Auderghem, chaussée de Wavre 1557, 1060 Bruxelles</t>
  </si>
  <si>
    <t>Marché public (de fournitures) de faible montant, en application de l'article 92 de la loi du 17/06/2016, ayant pour but la fourniture de 55 ballotins de 1kg de chocolats (bon de commande n° 21-0500-022).</t>
  </si>
  <si>
    <t>Overheidsopdracht (voor leveringen) van beperkte waarde, in toepassing van het artikel 92 van de wet van 17/06/2016, met als doel de levering van 55 ballotins van 1kg chocolaatjes (bestelbon nr. 21-0500-022).</t>
  </si>
  <si>
    <t>ATELIERS SAINTE-CATHERINE, quai aux Briques 36, 1000 Bruxelles</t>
  </si>
  <si>
    <t>Marché public (de services) de faible montant, en application de l'article 92 de la loi du 17/06/2016, ayant pour but l'entretien préventif sur 6 machines de la menuiserie (bon de commande n° 20-0500-356).- Dépense supplémentaire.</t>
  </si>
  <si>
    <t>Overheidsopdracht (voor diensten) van beperkte waarde, in toepassing van het artikel 92 van de wet van 17/06/2016, met als doel het preventief onderhoud van 6 machines van de schrijnwerkerij (bestelbon nr. 20-0500-356).- Meeruitgave.</t>
  </si>
  <si>
    <t>Goossens-Santens, Guddegemstraat 23, 2160 Wommelgem</t>
  </si>
  <si>
    <t>Marché public (de services) de faible montant, en application de l'article 92 de la loi du 17/06/2016, ayant pour but la location de 9 doubles lave-mains portables avec entretien hebdomadaire (bon de commande n° 20-0500-601).- Dépense supplémentaire.</t>
  </si>
  <si>
    <t>Overheidsopdracht (voor diensten) van beperkte waarde, in toepassing van het artikel 92 van de wet van 17/06/2016, met als doel de huur van 9 dubbele handwasunits met wekelijks onderhoud (bestelbon nr. 20-0500-601).- Meeruitgave.</t>
  </si>
  <si>
    <t>LIEKENS, Watering 11, 2370 Arendonk</t>
  </si>
  <si>
    <t>Marché public (de fournitures) de faible montant, en application de l'article 92 de la loi du 17/06/2016, ayant pour but la fourniture de chrysanthèmes (bon de commande n° 21-0500-013).</t>
  </si>
  <si>
    <t>Overheidsopdracht (voor leveringen) van beperkte waarde, in toepassing van het artikel 92 van de wet van 17/06/2016, met als doel de levering van troschrysanten (bestelbon nr. 21-0500-013).</t>
  </si>
  <si>
    <t>Plantenkwekerij Johan VAN RODE, Oudemolenweg 40, 1851 Humbeek</t>
  </si>
  <si>
    <t>Marché public (de fournitures) de faible montant, en application de l'article 92 de la loi du 17/06/2016, ayant pour but la fourniture de composants électriques (bon de commande n° 21-0500-014).</t>
  </si>
  <si>
    <t>Overheidsopdracht (voor leveringen) van beperkte waarde, in toepassing van het artikel 92 van de wet van 17/06/2016, met als doel de levering van elektrische onderdelen (bestelbon nr. 21-0500-014).</t>
  </si>
  <si>
    <t>TRILEC, rue de la Grenouillette 2B, 1130 Bruxelles</t>
  </si>
  <si>
    <t>Marché public (de fournitures) de faible montant, en application de l'article 92 de la loi du 17/06/2016, ayant pour but la fourniture de 150 sacs de produits bio pour offrir aux agents des services Travaux Publics et Mobilité (bon de commande n° 21-0500-023).</t>
  </si>
  <si>
    <t>Overheidsopdracht (voor leveringen) van beperkte waarde, in toepassing van het artikel 92 van de wet van 17/06/2016, met als doel de levering van 150 zakken met bio-producten om aan te bieden aan de personeelsleden van de diensten Openbare Werken en Mobiliteit (bestelbon nr. 21-0500-023).</t>
  </si>
  <si>
    <t>LA FERME NOS PILIFS ASBL, Trassersweg 347, 1120 Bruxelles</t>
  </si>
  <si>
    <t>Marché public (de fournitures) de faible montant, en application de l'article 92 de la loi du 17/06/2016, ayant pour but l'achat de pièces de rechange pour foreuses de la marque HILTI (bon de commande n° 21-0500-050).</t>
  </si>
  <si>
    <t>Overheidsopdracht (voor leveringen) van beperkte waarde, in toepassing van het artikel 92 van de wet van 17/06/2016, met als doel de aankoop van vervangstukken voor boormachines van het merk HILTI (bestelbon nr. 21-0500-050).</t>
  </si>
  <si>
    <t>HILTI BELGIUM SA, chaussée de Mons 1424, 1070 Bruxelles</t>
  </si>
  <si>
    <t>Marché public (de services) de faible montant, en application de l'article 92 de la loi du 17/06/2016, ayant pour but l'entretien d'un triporteur (bon de commande n° 21-0500-058).</t>
  </si>
  <si>
    <t>Overheidsopdracht (voor diensten) van beperkte waarde, in toepassing van het artikel 92 van de wet van 17/06/2016, met als doel het onderhoud van een driewieler-bakfiets (bestelbon nr. 21-0500-058).</t>
  </si>
  <si>
    <t>CYCLES IMP, avenue de l'Optimisme 1/2, 1140 Bruxelles</t>
  </si>
  <si>
    <t>Marché public (de travaux) de faible montant, en application de l'article 92 de la loi du 17/06/2016, ayant pour but une réparation sur une installation sanitaire rue Mellery n° 40 (bon de commande n° 21-0500-098).</t>
  </si>
  <si>
    <t>Overheidsopdracht (voor werken) van beperkte waarde, in toepassing van het artikel 92 van de wet van 17/06/2016, met als doel een herstelling van een sanitaire installatie Mellerystraat nr. 40 (bestelbon nr. 21-0500-098).</t>
  </si>
  <si>
    <t>INTER-SYSTEMS, Woudstraat 3, Poort Genk 215, 3600 Genk</t>
  </si>
  <si>
    <t>Marché public (de services) de faible montant, en application de l'article 92 de la loi du 17/06/2016, ayant pour but la réparation d’une barrière "anti véhicule bélier" rue de Witloof angle rue de Verdun (bon de commande n° 21-0500-049).</t>
  </si>
  <si>
    <t>Overheidsopdracht (voor diensten) van beperkte waarde, in toepassing van het artikel 92 van de wet van 17/06/2016, met als doel de herstelling van een "anti-ramafsluiting" Witloofstraat, hoek Verdunstraat (bestelbon nr. 21-0500-049).</t>
  </si>
  <si>
    <t>KRAUTLI, Industrialaan 15, 1702 Dilbeek</t>
  </si>
  <si>
    <t>Marché public (de services) de faible montant, en application de l'article 92 de la loi du 17/06/2016, ayant pour but la réparation d'un dispositif anti-virus Texa AIR2 SAN (bon de commande n° 21-0500-118).</t>
  </si>
  <si>
    <t>Overheidsopdracht (voor diensten) van beperkte waarde, in toepassing van het artikel 92 van de wet van 17/06/2016, met als doel de herstelling van een virusdodend toestel Texa AIR2 SAN (bestelbon nr. 21-0500-118).</t>
  </si>
  <si>
    <t>STECO BV, Kruisboommolenstraat 7A/10, 8800 Roeselare</t>
  </si>
  <si>
    <t>Marché public de fournitures via accord-cadre, sur 18 mois, ayant pour but l'acquisition, au fur et à mesure des besoins, d'arbustes, fruitiers, conifères, plantes grimpantes, rosiers, plants forestiers / de haie et plantes vivaces pour le compte de la Ville de Bruxelles, conclu par procédure négociée directe avec publication préalable en application de l'article 41 de la loi du 17/06/2016 (cahier spécial des charges n° TV/2020/03/EV).- Attribution du marché subséquent TV/2020/03/EV/05.</t>
  </si>
  <si>
    <t>Overheidsopdracht voor leveringen via raamovereenkomst, over 18 maanden, met als doel de aankoop, naar gelang de behoeften, van heesters, fruitbomen, coniferen, klimplanten, rozelaars, bos- en haagplantsoenen en vaste planten voor de rekening van de Stad Brussel, gegund bij vereenvoudigde onderhandelingsprocedure met voorafgaande bekendmaking in toepassing van het artikel 41 van de wet van 17/06/2016 (bestek nr. TV/2020/03/EV).- Gunning van de latere opdracht TV/2020/03/EV/05.</t>
  </si>
  <si>
    <t>BOOT &amp; DART bvba, Prins Boudewijnlaan 24C, 2650 Kontich</t>
  </si>
  <si>
    <t>Marché public de fournitures via accord-cadre, sur 24 mois, ayant pour but l'acquisition, au fur et à mesure des besoins, d'arbres à haute tige pour les espaces verts de la Ville de Bruxelles, conclu par procédure négociée directe avec publication préalable en application de l'article 41 de la loi du 17/06/2016 (cahier spécial des charges n° TV/2020/06/EV).- Attribution du marché subséquent TV/2020/06/EV/06.</t>
  </si>
  <si>
    <t>Overheidsopdracht voor leveringen via raamovereenkomst, over 24 maanden, met als doel de aankoop, naar gelang de noden, van hoogstammige bomen voor de groene ruimten van de Stad Brussel, gegund bij vereenvoudigde onderhandelingsprocedure met voorafgaande bekendmaking in toepassing van het artikel 41 van de wet van 17/06/2016 (bestek nr. TV/2020/06/EV).- Gunning van de latere opdracht TV/2020/06/EV/06.</t>
  </si>
  <si>
    <t>ARBOR nv, Provinciebaan 79, 2235 Hulshout</t>
  </si>
  <si>
    <t>Marché public de fournitures via accord-cadre, sur 24 mois, ayant pour but l'acquisition, au fur et à mesure des besoins, d'arbres à haute tige pour les espaces verts de la Ville de Bruxelles, conclu par procédure négociée directe avec publication préalable en application de l'article 41 de la loi du 17/06/2016 (cahier spécial des charges n° TV/2020/06/EV).- Attribution du marché subséquent TV/2020/06/EV/07.</t>
  </si>
  <si>
    <t>Overheidsopdracht voor leveringen via raamovereenkomst, over 24 maanden, met als doel de aankoop, naar gelang de noden, van hoogstammige bomen voor de groene ruimten van de Stad Brussel, gegund bij vereenvoudigde onderhandelingsprocedure met voorafgaande bekendmaking in toepassing van het artikel 41 van de wet van 17/06/2016 (bestek nr. TV/2020/06/EV).- Gunning van de latere opdracht TV/2020/06/EV/07.</t>
  </si>
  <si>
    <t>Marché public de travaux ayant pour but l'application de différents marquages au sol sur les voies communales de la Ville de Bruxelles, pendant une période de 24 mois, conclu par procédure négociée directe avec publication préalable en application de l'article 41 de la loi du 17/06/2016 (cahier spécial des charges n° TV/2020/175/EP).</t>
  </si>
  <si>
    <t>Overheidsopdracht voor werken met als doel het aanbrengen van verschillende wegmarkeringen op de gemeentewegen van de Stad Brussel gedurende een periode van 24 maanden, gegund bij vereenvoudigde onderhandelingsprocedure met voorafgaande bekendmaking in toepassing van het artikel 41 van de wet van 17/06/2016 (bestek nr. TV/2020/175/EP).</t>
  </si>
  <si>
    <t>SIGNCO bv, Jozef De Blockstraat 74, 2830 Willebroek</t>
  </si>
  <si>
    <t>Marché public (de fournitures) de faible montant, en application de l'article 92 de la loi du 17/06/2016, ayant pour but la fourniture de pièces pour vélos (bon de commande n° 21-0500-066).</t>
  </si>
  <si>
    <t>Overheidsopdracht (voor leveringen) van beperkte waarde, in toepassing van het artikel 92 van de wet van 17/06/2016, met als doel de levering van fietsonderdelen (bestelbon nr. 21-0500-066).</t>
  </si>
  <si>
    <t>FUN BIKE, rue des Soldats 100, 1082 Bruxelles</t>
  </si>
  <si>
    <t>Marché public (de travaux) de faible montant, en application de l'article 92 de la loi du 17/06/2016, ayant pour but l'adaptation des installations sanitaires du dépôt rue de Beyseghem à 1120 Bruxelles (bon de commande n° 21-0500-112).</t>
  </si>
  <si>
    <t>Overheidsopdracht (voor werken) van beperkte waarde, in toepassing van het artikel 92 van de wet van 17/06/2016, met als doel de aanpassing van de sanitaire voorzieningen in de stelplaats Beizegemstraat in 1120 Brussel (bestelbon nr. 21-0500-112).</t>
  </si>
  <si>
    <t>ASI ALPACO, Wijtschotbaan 3, 2900 Schoten</t>
  </si>
  <si>
    <t>Marché public (de services) de faible montant, en application de l'article 92 de la loi du 17/06/2016, ayant pour but la réparation du camion Renault immatriculé YTP-735 (bon de commande n° 21-0500-128).</t>
  </si>
  <si>
    <t>Overheidsopdracht (voor diensten) van beperkte waarde, in toepassing van het artikel 92 van de wet van 17/06/2016, met als doel de herstelling van de Renaultvrachtwagen met nummerplaat YTP-735 (bestelbon nr. 21-0500-128).</t>
  </si>
  <si>
    <t>Truck Service Londerzeel B.V., Nijverheidsstraat 18, 1840 Londerzeel</t>
  </si>
  <si>
    <t>Marché public (de services) de faible montant, en application de l'article 92 de la loi du 17/06/2016, ayant pour but une intervention sur le véhicule Citroën Jumper immatriculé 1-KRK-676 (bon de commande n° 21-0500-141).</t>
  </si>
  <si>
    <t>Overheidsopdracht (voor diensten) van beperkte waarde, in toepassing van het artikel 92 van de wet van 17/06/2016, met als doel een interventie op het voertuig Citroën Jumper met nummerplaat 1-KRK-676 (bestelbon nr. 21-0500-141).</t>
  </si>
  <si>
    <t>MECANIQUE-V, chaussée de Haecht 409, 1030 Bruxelles</t>
  </si>
  <si>
    <t>Marché public (de services) de faible montant, en application de l'article 92 de la loi du 17/06/2016, ayant pour but la réparation du véhicule immatriculé 1-RBC-873 (bon de commande n° 21-0500-143).</t>
  </si>
  <si>
    <t>Overheidsopdracht (voor diensten) van beperkte waarde, in toepassing van het artikel 92 van de wet van 17/06/2016, met als doel de herstelling van het voertuig met nummerplaat 1-RBC-873 (bestelbon nr. 21-0500-143).</t>
  </si>
  <si>
    <t>Vanspringel Automobiles S.A., rue Américaine 12-14, 1060 Bruxelles</t>
  </si>
  <si>
    <t>Marché public (de services) de faible montant, en application de l'article 92 de la loi du 17/06/2016, ayant pour but la réparation du camion Renault immatriculé 1-AKK-523 (bon de commande n° 21-0500-145).</t>
  </si>
  <si>
    <t>Overheidsopdracht (voor diensten) van beperkte waarde, in toepassing van het artikel 92 van de wet van 17/06/2016, met als doel de herstelling van de Renaultvrachtwagen met nummerplaat 1-AKK-523 (bestelbon nr. 21-0500-145).</t>
  </si>
  <si>
    <t>Marché public de fournitures via accord-cadre, sur 18 mois, ayant pour but l'acquisition, au fur et à mesure des besoins, d'arbustes, fruitiers, conifères, plantes grimpantes, rosiers, plants forestiers / de haie et plantes vivaces pour le compte de la Ville de Bruxelles, conclu par procédure négociée directe avec publication préalable en application de l'article 41 de la loi du 17/06/2016 (cahier spécial des charges n° TV/2020/03/EV).- Attribution du marché subséquent TV/2020/03/EV/04.</t>
  </si>
  <si>
    <t>Overheidsopdracht voor leveringen via raamovereenkomst, over 18 maanden, met als doel de aankoop, naar gelang de behoeften, van heesters, fruitbomen, coniferen, klimplanten, rozelaars, bos- en haagplantsoenen en vaste planten voor de rekening van de Stad Brussel, gegund bij vereenvoudigde onderhandelingsprocedure met voorafgaande bekendmaking in toepassing van het artikel 41 van de wet van 17/06/2016 (bestek nr. TV/2020/03/EV).- Gunning van de latere opdracht TV/2020/03/EV/04.</t>
  </si>
  <si>
    <t>Marché public de fournitures via accord-cadre, sur 18 mois, ayant pour but l'acquisition, au fur et à mesure des besoins, d'arbustes, fruitiers, conifères, plantes grimpantes, rosiers, plants forestiers / de haie et plantes vivaces pour le compte de la Ville de Bruxelles, conclu par procédure négociée directe avec publication préalable en application de l'article 41 de la loi du 17/06/2016 (cahier spécial des charges n° TV/2020/03/EV).- Attribution du marché subséquent TV/2020/03/EV/06.</t>
  </si>
  <si>
    <t>Overheidsopdracht voor leveringen via raamovereenkomst, over 18 maanden, met als doel de aankoop, naar gelang de behoeften, van heesters, fruitbomen, coniferen, klimplanten, rozelaars, bos- en haagplantsoenen en vaste planten voor de rekening van de Stad Brussel, gegund bij vereenvoudigde onderhandelingsprocedure met voorafgaande bekendmaking in toepassing van het artikel 41 van de wet van 17/06/2016 (bestek nr. TV/2020/03/EV).- Gunning van de latere opdracht TV/2020/03/EV/06.</t>
  </si>
  <si>
    <t>Marché public de fournitures via accord-cadre, sur 18 mois, ayant pour but l'acquisition, au fur et à mesure des besoins, d'arbustes, fruitiers, conifères, plantes grimpantes, rosiers, plants forestiers / de haie et plantes vivaces pour le compte de la Ville de Bruxelles, conclu par procédure négociée directe avec publication préalable en application de l'article 41 de la loi du 17/06/2016 (cahier spécial des charges n° TV/2020/03/EV).- Attribution du marché subséquent TV/2020/03/EV/07.</t>
  </si>
  <si>
    <t>Overheidsopdracht voor leveringen via raamovereenkomst, over 18 maanden, met als doel de aankoop, naar gelang de behoeften, van heesters, fruitbomen, coniferen, klimplanten, rozelaars, bos- en haagplantsoenen en vaste planten voor de rekening van de Stad Brussel, gegund bij vereenvoudigde onderhandelingsprocedure met voorafgaande bekendmaking in toepassing van het artikel 41 van de wet van 17/06/2016 (bestek nr. TV/2020/03/EV).- Gunning van de latere opdracht TV/2020/03/EV/07.</t>
  </si>
  <si>
    <t>Marché public de fournitures via accord-cadre, sur 18 mois, ayant pour but l'acquisition, au fur et à mesure des besoins, d'arbustes, fruitiers, conifères, plantes grimpantes, rosiers, plants forestiers / de haie et plantes vivaces pour le compte de la Ville de Bruxelles, conclu par procédure négociée directe avec publication préalable en application de l'article 41 de la loi du 17/06/2016 (cahier spécial des charges n° TV/2020/03/EV).- Attribution du marché subséquent TV/2020/03/EV/08.</t>
  </si>
  <si>
    <t>Overheidsopdracht voor leveringen via raamovereenkomst, over 18 maanden, met als doel de aankoop, naar gelang de behoeften, van heesters, fruitbomen, coniferen, klimplanten, rozelaars, bos- en haagplantsoenen en vaste planten voor de rekening van de Stad Brussel, gegund bij vereenvoudigde onderhandelingsprocedure met voorafgaande bekendmaking in toepassing van het artikel 41 van de wet van 17/06/2016 (bestek nr. TV/2020/03/EV).- Gunning van de latere opdracht TV/2020/03/EV/08.</t>
  </si>
  <si>
    <t>Marché public (de fournitures) de faible montant, en application de l'article 92 de la loi du 17/06/2016, ayant pour but la fourniture de 400 panneaux "chute d'arbres" (bon de commande n° 21-0500-113).</t>
  </si>
  <si>
    <t>Overheidsopdracht (voor leveringen) van beperkte waarde, in toepassing van het artikel 92 van de wet van 17/06/2016, met als doel de levering van 400 "vallende bomen"-borden (bestelbon nr. 21-0500-113).</t>
  </si>
  <si>
    <t>M.E.P.I. FIRE PROTECTION S.C.R.L., rue des Hurchets 22, 5140 Sombreffe</t>
  </si>
  <si>
    <t>Marché public de fournitures via accord-cadre, sur 18 mois, ayant pour but l'acquisition, au fur et à mesure des besoins, d'arbustes, fruitiers, conifères, plantes grimpantes, rosiers, plants forestiers / de haie et plantes vivaces pour le compte de la Ville de Bruxelles, conclu par procédure négociée directe avec publication préalable en application de l'article 41 de la loi du 17/06/2016 (cahier spécial des charges n° TV/2020/03/EV).- Attribution du marché subséquent TV/2020/03/EV/09.</t>
  </si>
  <si>
    <t>Overheidsopdracht voor leveringen via raamovereenkomst, over 18 maanden, met als doel de aankoop, naar gelang de behoeften, van heesters, fruitbomen, coniferen, klimplanten, rozelaars, bos- en haagplantsoenen en vaste planten voor de rekening van de Stad Brussel, gegund bij vereenvoudigde onderhandelingsprocedure met voorafgaande bekendmaking in toepassing van het artikel 41 van de wet van 17/06/2016 (bestek nr. TV/2020/03/EV).- Gunning van de latere opdracht TV/2020/03/EV/09.</t>
  </si>
  <si>
    <t>Marché public (de services) de faible montant, en application de l'article 92 de la loi du 17/06/2016, ayant pour but l'analyse phytosanitaire des arbres place Jean Jacobs à 1000 Bruxelles (bon de commande n° 21-0500-047).</t>
  </si>
  <si>
    <t>Overheidsopdracht (voor diensten) van beperkte waarde, in toepassing van het artikel 92 van de wet van 17/06/2016, met als doel de fytosanitaire analyse van de bomen Jan Jacobsplein te 1000 Brussel (bestelbon nr. 21-0500-047).</t>
  </si>
  <si>
    <t>DRYADES sprl, rue Demi-lune 42, 1435 Mont-Saint-Guibert</t>
  </si>
  <si>
    <t>Marché public (de fournitures) de faible montant, en application de l'article 92 de la loi du 17/06/2016, ayant pour but la fourniture de pièces pour la réparation de l'accessoire de marque BEMA équipant le véhicule immatriculé 1-NBE-992 (bon de commande n° 21-0500-129).</t>
  </si>
  <si>
    <t>Overheidsopdracht (voor leveringen) van beperkte waarde, in toepassing van het artikel 92 van de wet van 17/06/2016, met als doel de levering van onderdelen voor de herstelling van de uitrusting van het merk BEMA van het voertuig met nummerplaat 1-NBE-992 (bestelbon nr. 21-0500-129).</t>
  </si>
  <si>
    <t>Firma THOMAS, Brusselsesteenweg 44, 1785 Merchtem</t>
  </si>
  <si>
    <t>Marché public (de services) de faible montant, en application de l'article 92 de la loi du 17/06/2016, ayant pour but la réparation de la nettoyeuse de la cantine quai de la Voirie (bon de commande n° 21-0500-146).</t>
  </si>
  <si>
    <t>Overheidsopdracht (voor diensten) van beperkte waarde, in toepassing van het artikel 92 van de wet van 17/06/2016, met als doel de herstelling van de schrobzuigmachine van de kantine Ruimingskaai (bestelbon nr. 21-0500-146).</t>
  </si>
  <si>
    <t>J. WIJNEN, Noord Brabantlaan 12, 2300 Turnhout</t>
  </si>
  <si>
    <t>Marché public (de services) de faible montant, en application de l'article 92 de la loi du 17/06/2016, ayant pour but la réalisation d’un test d’infiltration place Jean Jacobs à 1000 Bruxelles (bon de commande n° 21-0500-163).</t>
  </si>
  <si>
    <t>Overheidsopdracht (voor diensten) van beperkte waarde, in toepassing van het artikel 92 van de wet van 17/06/2016, met als doel de uitvoering van een infiltratieproef Jan Jacobsplein te 1000 Brussel (bestelbon nr. 21-0500-163).</t>
  </si>
  <si>
    <t>Opzoekingscentrum voor de Wegenbouw, Woluwedal 42, 1200 Brussel</t>
  </si>
  <si>
    <t>Marché public (de services) de faible montant, en application de l'article 92 de la loi du 17/06/2016, ayant pour but l'entretien du véhicule NISSAN 1-CWW-652 (bon de commande n° 21-0500-182).</t>
  </si>
  <si>
    <t>Overheidsopdracht (voor diensten) van beperkte waarde, in toepassing van het artikel 92 van de wet van 17/06/2016, met als doel de herstelling van het voertuig met nummerplaat 1-RBC-873 (bestelbon nr. 21-0500-182).</t>
  </si>
  <si>
    <t>NISSAN BRUSSELS (SNAB), Lozenberg 13, 1932 Zaventem</t>
  </si>
  <si>
    <t>Marché public de fournitures en 2 lots.- Lot I : fabrication, fourniture, placement et mise en service de 14 urinoirs accessibles à au moins 2 personnes par édicule.- Lot II : fabrication, fourniture, placement, mise en service, entretien et maintenance de 3 toilettes publiques accessibles aux personnes à mobilité réduite (PMR).- Cahier spécial des charges n° TV/2009/53.- Conclu par appel d'offre général (loi du 24/12/1993).- Dépense supplémentaire.</t>
  </si>
  <si>
    <t>Opdracht voor leveringen in 2 percelen.- Perceel I : aanmaak, levering, plaatsing en inwerkingstelling van 14 urinoirs toegankelijk aan tenminste 2 personen per urinoir.- Perceel II : aanmaak, levering, plaatsing, inwerkingstelling, onderhoud en instandhouding van 3 openbare toiletten toegankelijk voor mindervaliden.- Bestek nr. TV/2009/53.- Gegund via algemene offerteaanvraag (wet van 24/12/1993).- Meeruitgave.</t>
  </si>
  <si>
    <t>FRANCIOLI, Z.A. de la Bare, 1480 Chaleins (France)</t>
  </si>
  <si>
    <t>Marché public de travaux reconductible ayant pour but la fourniture, le placement, le montage, la mise en service, le démontage et l'enlèvement, ainsi que les travaux d’entretien et de maintenance de la signalisation routière lumineuse et des contrôleurs de trafic pour les installations de signalisation à feux se trouvant sur la voirie gérée par la Ville de Bruxelles, pendant une période de 12 mois, conclu par procédure ouverte en application de l'article 36 de la loi du 17/06/2016 (cahier spécial des charges n° TV/2018/65/EP).- Reconduction pour une année.</t>
  </si>
  <si>
    <t>Verlengbare overheidsopdracht voor werken met als voorwerp de levering, de plaatsing, montage, indienststelling, ontmanteling en verwijdering alsook de onderhouds- en instandshoudingswerken van de verlichte wegsignalisatie en van verkeersregelaars voor seininstallaties met verkeerslichten langs de wegen beheerd door de Stad Brussel, gedurende een periode van 12 maanden, gegund bij openbare procedure in toepassing van het artikel 36 § 1 van de wet van 17/06/2016 (bestek nr. TV/2018/65/EP).- Verlenging voor een jaar.</t>
  </si>
  <si>
    <t>Société Momentanée VSE-SIRIEN 3, avenue de Béjar 1b, 1120 Bruxelles</t>
  </si>
  <si>
    <t>Marché public de fournitures via accord-cadre, sur 24 mois, ayant pour but l'acquisition, au fur et à mesure des besoins, d'arbres à haute tige pour les espaces verts de la Ville de Bruxelles, conclu par procédure négociée directe avec publication préalable en application de l'article 41 de la loi du 17/06/2016 (cahier spécial des charges n° TV/2020/06/EV).- Attribution du marché subséquent TV/2020/06/EV/08.</t>
  </si>
  <si>
    <t>Overheidsopdracht voor leveringen via raamovereenkomst, over 24 maanden, met als doel de aankoop, naar gelang de noden, van hoogstammige bomen voor de groene ruimten van de Stad Brussel, gegund bij vereenvoudigde onderhandelingsprocedure met voorafgaande bekendmaking in toepassing van het artikel 41 van de wet van 17/06/2016 (bestek nr. TV/2020/06/EV).- Gunning van de latere opdracht TV/2020/06/EV/08.</t>
  </si>
  <si>
    <t>Marché public (de fournitures) de faible montant, en application de l'article 92 de la loi du 17/06/2016, ayant pour but la fourniture de peinture (bon de commande n° 21-0500-059).</t>
  </si>
  <si>
    <t>Overheidsopdracht (voor leveringen) van beperkte waarde, in toepassing van het artikel 92 van de wet van 17/06/2016, met als doel de levering van verf (bestelbon nr. 21-0500-059).</t>
  </si>
  <si>
    <t>JUFFERN, rue de l'Angle 3, 1000 Bruxelles</t>
  </si>
  <si>
    <t>Marché public (de services) de faible montant, en application de l'article 92 de la loi du 17/06/2016, ayant pour but l'installation du programme AUTOPOLL sur un nouvel ordinateur (bon de commande n° 21-0500-109(u)).</t>
  </si>
  <si>
    <t>Overheidsopdracht (voor diensten) van beperkte waarde, in toepassing van het artikel 92 van de wet van 17/06/2016, met als doel de installatie van het programma AUTOPOLL op een nieuwe computer (bestelbon nr. 21-0500-109(u)).</t>
  </si>
  <si>
    <t>VAN MOERKERKE BVBA, Ardooisesteenweg 256, 8800 Roeselare</t>
  </si>
  <si>
    <t>Marché public (de fournitures) de faible montant, en application de l'article 92 de la loi du 17/06/2016, ayant pour but la fourniture de tuteurs et ligatures (bon de commande n° 21-0500-160).</t>
  </si>
  <si>
    <t>Overheidsopdracht (voor leveringen) van beperkte waarde, in toepassing van het artikel 92 van de wet van 17/06/2016, met als doel de levering van steunstokken en boombanden (bestelbon nr. 21-0500-160).</t>
  </si>
  <si>
    <t>INTERGROW TECHNICS nv, Hondzochtsesteenweg 155, 1502 Lembeek</t>
  </si>
  <si>
    <t>Marché public (de fournitures) de faible montant, en application de l'article 92 de la loi du 17/06/2016, ayant pour but la fourniture de pièces pour les charrettes des balayeurs (bon de commande n° 21-0500-184).</t>
  </si>
  <si>
    <t>Overheidsopdracht (voor leveringen) van beperkte waarde, in toepassing van het artikel 92 van de wet van 17/06/2016, met als doel de levering van onderdelen voor de karretjes van de straatvegers (bestelbon nr. 21-0500-184).</t>
  </si>
  <si>
    <t>Centner SPRL, rue de Liège 30, 4800 Verviers</t>
  </si>
  <si>
    <t>Marché public (de fournitures) de faible montant, en application de l'article 92 de la loi du 17/06/2016, ayant pour but la fourniture de matériaux (acier) pour la forge (bon de commande n° 21-0500-185).</t>
  </si>
  <si>
    <t>Overheidsopdracht (voor leveringen) van beperkte waarde, in toepassing van het artikel 92 van de wet van 17/06/2016, met als doel de levering van materiaal (staal) voor de smidse (bestelbon nr. 21-0500-185).</t>
  </si>
  <si>
    <t>DERAMETAL BVBA, Z.5 Mollem 100, 1730 Asse</t>
  </si>
  <si>
    <t>Marché public (de fournitures) de faible montant, en application de l'article 92 de la loi du 17/06/2016, ayant pour but la fourniture de panneaux OSB III (bon de commande n° 21-0500-212).</t>
  </si>
  <si>
    <t>Overheidsopdracht (voor leveringen) van beperkte waarde, in toepassing van het artikel 92 van de wet van 17/06/2016, met als doel de levering van OSB III-panelen (bestelbon nr. 21-0500-212).</t>
  </si>
  <si>
    <t>MAGASINS SCHMIDT, rue du Pannenhuis 215, 1090 Bruxelles</t>
  </si>
  <si>
    <t>Marché public (de fournitures) de faible montant, en application de l'article 92 de la loi du 17/06/2016, ayant pour but la fourniture de tôles ondulées (bon de commande n° 21-0500-213).</t>
  </si>
  <si>
    <t>Overheidsopdracht (voor leveringen) van beperkte waarde, in toepassing van het artikel 92 van de wet van 17/06/2016, met als doel de levering van golfplaten (bestelbon nr. 21-0500-213).</t>
  </si>
  <si>
    <t>APOK, boulevard Industriel 107, 1070 Bruxelles</t>
  </si>
  <si>
    <t>Marché public (de fournitures) de faible montant, en application de l'article 92 de la loi du 17/06/2016, ayant pour but la fourniture de profiles (bon de commande n° 21-0500-231).</t>
  </si>
  <si>
    <t>Overheidsopdracht (voor leveringen) van beperkte waarde, in toepassing van het artikel 92 van de wet van 17/06/2016, met als doel de levering van profielen (bestelbon nr. 21-0500-231).</t>
  </si>
  <si>
    <t>IMBEMA, Industrieweg 25, 9420 Erpe-Mere</t>
  </si>
  <si>
    <t>Marché public (de fournitures) de faible montant, en application de l'article 92 de la loi du 17/06/2016, ayant pour but la fourniture de 4 portants pour vêtements (bon de commande n° 21-0500-239).</t>
  </si>
  <si>
    <t>Overheidsopdracht (voor leveringen) van beperkte waarde, in toepassing van het artikel 92 van de wet van 17/06/2016, met als doel de levering van 4 kledingrekken (bestelbon nr. 21-0500-239).</t>
  </si>
  <si>
    <t>RETIF, square de l'Aviation 5, 1070 Bruxelles</t>
  </si>
  <si>
    <t>Marché public (de travaux) de faible montant, en application de l'article 92 de la loi du 17/06/2016, ayant pour but le raccordement, au réseau d'égouts, d'un nouvel urinoir public rue Saint-Pierre (bon de commande n° 21-0500-042).</t>
  </si>
  <si>
    <t>Overheidsopdracht (voor werken) van beperkte waarde, in toepassing van het artikel 92 van de wet van 17/06/2016, met als doel de aansluiting, op het rioleringsnet, van een nieuwe openbaar urinoir Sint-Pietersstraat (bestelbon nr. 21-0500-042).</t>
  </si>
  <si>
    <t>VIVAQUA, boulevard de l'Impératrice 17-19, 1000 Bruxelles</t>
  </si>
  <si>
    <t>Marché public (de travaux) de faible montant, en application de l'article 92 de la loi du 17/06/2016, ayant pour but le raccordement, au réseau d'égouts, d'un nouvel urinoir public rue Grétry (bon de commande n° 21-0500-043).</t>
  </si>
  <si>
    <t>Overheidsopdracht (voor werken) van beperkte waarde, in toepassing van het artikel 92 van de wet van 17/06/2016, met als doel de aansluiting, op het rioleringsnet, van een nieuwe openbaar urinoir Gretrystraat (bestelbon nr. 21-0500-043).</t>
  </si>
  <si>
    <t>Marché public (de travaux) de faible montant, en application de l'article 92 de la loi du 17/06/2016, ayant pour but le raccordement, au réseau d'égouts, d'un nouvel urinoir public boulevard de l'Impératrice n° 13 (bon de commande n° 21-0500-045).</t>
  </si>
  <si>
    <t>Overheidsopdracht (voor werken) van beperkte waarde, in toepassing van het artikel 92 van de wet van 17/06/2016, met als doel de aansluiting, op het rioleringsnet, van een nieuwe openbaar urinoir Keizerinlaan 13 (bestelbon nr. 21-0500-045).</t>
  </si>
  <si>
    <t>Marché public (de fournitures) de faible montant, en application de l'article 92 de la loi du 17/06/2016, ayant pour but la fourniture d'un nettoyeur de filtre Glutton (bon de commande n° 21-0500-060).</t>
  </si>
  <si>
    <t>Overheidsopdracht (voor leveringen) van beperkte waarde, in toepassing van het artikel 92 van de wet van 17/06/2016, met als doel de levering van een Glutton-filterreiniger (bestelbon nr. 21-0500-060).</t>
  </si>
  <si>
    <t>Glutton Cleaning Machines division of Lange Christian, Zoning Mecalys, rue du Progrès 22, 5300 Andenne</t>
  </si>
  <si>
    <t>Marché public (de travaux) de faible montant, en application de l'article 92 de la loi du 17/06/2016, ayant pour but le raccordement, au réseau d'égouts, d'un nouvel urinoir public rue du Colombier (bon de commande n° 21-0500-161).</t>
  </si>
  <si>
    <t>Overheidsopdracht (voor werken) van beperkte waarde, in toepassing van het artikel 92 van de wet van 17/06/2016, met als doel de aansluiting, op het rioleringsnet, van een nieuwe openbaar urinoir Duivenkotstraat (bestelbon nr. 21-0500-161).</t>
  </si>
  <si>
    <t>Marché public (de fournitures) de faible montant, en application de l'article 92 de la loi du 17/06/2016, ayant pour but la fourniture de diverses pièces pour machines Glutton (bon de commande n° 21-0500-189).</t>
  </si>
  <si>
    <t>Overheidsopdracht (voor leveringen) van beperkte waarde, in toepassing van het artikel 92 van de wet van 17/06/2016, met als doel de levering van diverse onderdelen voor Glutton-machines (bestelbon nr. 21-0500-189).</t>
  </si>
  <si>
    <t>Marché public (de services) de faible montant, en application de l'article 92 de la loi du 17/06/2016, ayant pour but la réparation du véhicule immatriculé 1-VRD-558 (bon de commande n° 21-0500-226(u)).</t>
  </si>
  <si>
    <t>Overheidsopdracht (voor diensten) van beperkte waarde, in toepassing van het artikel 92 van de wet van 17/06/2016, met als doel de herstelling van het voertuig met nummerplaat 1-VRD-558 (bestelbon nr. 21-0500-226(u)).</t>
  </si>
  <si>
    <t>L. Ceulemans n.v., Brusselsesteenweg 64, 3020 Herent</t>
  </si>
  <si>
    <t>Marché public (de services) de faible montant, en application de l'article 92 de la loi du 17/06/2016, ayant pour but la régularisation du parking à ciel ouvert du Bois de la Cambre situé chemin du Croquet à 1000 Bruxelles (bon de commande n° 18-0500-077).- Dépense supplémentaire.</t>
  </si>
  <si>
    <t>Overheidsopdracht (voor diensten) van beperkte waarde, in toepassing van het artikel 92 van de wet van 17/06/2016, met als doel de regularisatie van de parking in de open lucht van het Ter Kamerenbos gelegen Croquetweg in 1000 Brussel (bestelbon nr. 18-0500-077).- Meeruitgave.</t>
  </si>
  <si>
    <t>AGORA SA, avenue Van Volxem 79, 1190 Bruxelles</t>
  </si>
  <si>
    <t>Marché public de travaux ayant pour but la rénovation des pelouses, bois, allées et sentiers dans le parc de Bruxelles, conclu par procédure ouverte en application de l'article 36 de la loi du 17/06/2016 (cahier spécial des charges n° TV/2020/46/EV).- Attribution de la première tranche conditionnelle du marché.</t>
  </si>
  <si>
    <t>Overheidsopdracht voor werken met als doel de renovatie van de grasperken, bossen, dreven en wandelpaden in het Warandepark, gegund bij openbare procedure in toepassing van het artikel 36 § 1 van de wet van 17/06/2016 (bestek nr. TV/2020/46/EV).- Gunning van het eerste voorwaardelijke gedeelte van de opdracht.</t>
  </si>
  <si>
    <t>EECOCUR SA, rue du Tronquoy 47, 5380 Fernelmont</t>
  </si>
  <si>
    <t>Marché public (de fournitures) de faible montant, en application de l'article 92 de la loi du 17/06/2016, ayant pour but la fourniture de 100 clés pour poubelles publiques (bon de commande n° 21-0500-051).</t>
  </si>
  <si>
    <t>Overheidsopdracht (voor leveringen) van beperkte waarde, in toepassing van het artikel 92 van de wet van 17/06/2016, met als doel de levering van 100 sleutels voor openbare vuilnisbakken (bestelbon nr. 21-0500-051).</t>
  </si>
  <si>
    <t>JC DECAUX, rue Joseph Stevens 7, 1000 Bruxelles</t>
  </si>
  <si>
    <t>Marché public (de services) de faible montant, en application de l'article 92 de la loi du 17/06/2016, ayant pour but la location et l'entretien de toilettes amovibles (bon de commande n° 21-0500-260).</t>
  </si>
  <si>
    <t>Overheidsopdracht (voor diensten) van beperkte waarde, in toepassing van het artikel 92 van de wet van 17/06/2016, met als doel de huur en het onderhoud van mobiele toiletcabines (bestelbon nr. 21-0500-260).</t>
  </si>
  <si>
    <t>LIEKENS NV, Watering 11, 2370 Arendonk</t>
  </si>
  <si>
    <t>Marché public (de services) de faible montant, en application de l'article 92 de la loi du 17/06/2016, ayant pour but la réparation d'un lift Böcker (bon de commande n° 21-0500-261).</t>
  </si>
  <si>
    <t>Overheidsopdracht (voor diensten) van beperkte waarde, in toepassing van het artikel 92 van de wet van 17/06/2016, met als doel de herstelling van een Böcker-lift (bestelbon nr. 21-0500-261).</t>
  </si>
  <si>
    <t>BOCKER BELGIUM, Boomsesteenweg 101, 2630 Aartselaar</t>
  </si>
  <si>
    <t>Marché public (de fournitures) de faible montant, en application de l'article 92 de la loi du 17/06/2016, ayant pour but la fourniture d'une batterie pour triporteur électrique (bon de commande n° 21-0500-264).</t>
  </si>
  <si>
    <t>Overheidsopdracht (voor leveringen) van beperkte waarde, in toepassing van het artikel 92 van de wet van 17/06/2016, met als doel de levering van een batterij voor elektrische bakfiets (bestelbon nr. 21-0500-264).</t>
  </si>
  <si>
    <t>Marché public (de services) de faible montant, en application de l'article 92 de la loi du 17/06/2016, ayant pour but une réparation au véhicule immatriculé 1-VPT-180 (bon de commande n° 21-0500-273).</t>
  </si>
  <si>
    <t>Overheidsopdracht (voor diensten) van beperkte waarde, in toepassing van het artikel 92 van de wet van 17/06/2016, met als doel een herstelling aan het voertuig met nummerplaat 1-VPT-180 (bestelbon nr. 21-0500-273).</t>
  </si>
  <si>
    <t>ITM, Baan naar Bree 137, 3990 Peer</t>
  </si>
  <si>
    <t>Marché public (de services) de faible montant, en application de l'article 92 de la loi du 17/06/2016, ayant pour but le remorquaque et l'entreposage d'un camion et d'une remorque incendiés (bon de commande n° 21-0500-275(u)).</t>
  </si>
  <si>
    <t>Overheidsopdracht (voor diensten) van beperkte waarde, in toepassing van het artikel 92 van de wet van 17/06/2016, met als doel de wegtakeling en bewaring van een uitgebrande vrachtwagen en aanhangwagen (bestelbon nr. 21-0500-275(u)).</t>
  </si>
  <si>
    <t>DETABRU, rue du Rupel 1, 1000 Bruxelles</t>
  </si>
  <si>
    <t>Marché public de services ayant pour but la mission de coordination de sécurité et de santé des marchés de travaux programmés et/ou adjugés en 2013 et en 2014, conclu par procédure négociée sans publicité préalable en application de l'article 17 § 2, 1° a) de la loi du 24/12/1993 (cahier spécial des charges n° TV/2012/66/EP).- Dépense supplémentaire et décompte final.</t>
  </si>
  <si>
    <t>Overheidsopdracht voor diensten met als doel de coördinatie-opdracht inzake veiligheid en gezondheid voor de opdrachten van werken geprogrammeerd en/of toegewezen in 2013 en in 2014, gegund via onderhandelingsprocedure zonder voorafgaande bekendmaking in toepassing van artikel 17 § 2, 1° a) van de wet van 24/12/1993 (bestek nr. TV/2012/66/EP).- Meeruitgave en eindafrekening.</t>
  </si>
  <si>
    <t>OCB, square de Meeus 37, 1000 Bruxelles</t>
  </si>
  <si>
    <t>Marché public (de services) de faible montant, en application de l'article 92 de la loi du 17/06/2016, ayant pour but la vidange et le nettoyage d'un séparateur d'hydrocarbures situé quai des Usines (bon de commande n° 20-0500-870).- Dépense supplémentaire.</t>
  </si>
  <si>
    <t>Overheidsopdracht (voor diensten) van beperkte waarde, in toepassing van het artikel 92 van de wet van 17/06/2016, met als doel de lediging en reiniging van een koolwaterstofafscheider gelegen Werkhuizenkaai (bestelbon nr. 20-0500-870).- Meeruitgave.</t>
  </si>
  <si>
    <t>MAXI CLEANING, Lambroekstraat 9, 1930 Zaventem</t>
  </si>
  <si>
    <t>Marché public (de services) de faible montant, en application de l'article 92 de la loi du 17/06/2016, ayant pour but des animations scolaires sur le thème de la propreté publique (bon de commande n° 21-0500-019).</t>
  </si>
  <si>
    <t>Overheidsopdracht (voor diensten) van beperkte waarde, in toepassing van het artikel 92 van de wet van 17/06/2016, met als doel animaties in scholen m.b.t. de openbare reinheid (bestelbon nr. 21-0500-019).</t>
  </si>
  <si>
    <t>GOODPLANET BELGIUM asbl, rue d'Edimbourg 26, 1050 Bruxelles</t>
  </si>
  <si>
    <t>Marché public (de fournitures) de faible montant, en application de l'article 92 de la loi du 17/06/2016, ayant pour but la fourniture d’une petite restauration dans le cadre de la journée portes ouvertes aux pépinières de la Ville (bon de commande n° 21-0500-274).</t>
  </si>
  <si>
    <t>Overheidsopdracht (voor leveringen) van beperkte waarde, in toepassing van het artikel 92 van de wet van 17/06/2016, met als doel de levering van dranken en snacks voor de opendeurdag in de kwekerijen van de Stad (bestelbon nr. 21-0500-274).</t>
  </si>
  <si>
    <t>La ferme NOS PILIFS, Trassersweg 347, 1120 Bruxelles</t>
  </si>
  <si>
    <t>Marché public (de services) de faible montant, en application de l'article 92 de la loi du 17/06/2016, ayant pour but la réparation d'une brouette électrique (bon de commande n° 21-0500-287).</t>
  </si>
  <si>
    <t>Overheidsopdracht (voor diensten) van beperkte waarde, in toepassing van het artikel 92 van de wet van 17/06/2016, met als doel de herstelling van een elektrische kruiwagen (bestelbon nr. 21-0500-287).</t>
  </si>
  <si>
    <t>GREENAGRI SRL, rue des Poiriers 3, 5030 Gembloux</t>
  </si>
  <si>
    <t>Marché public (de fournitures) de faible montant, en application de l'article 92 de la loi du 17/06/2016, ayant pour but la fourniture de cendriers de poche (bon de commande n° 21-0500-300).</t>
  </si>
  <si>
    <t>Overheidsopdracht (voor leveringen) van beperkte waarde, in toepassing van het artikel 92 van de wet van 17/06/2016, met als doel de levering van zakasbakken (bestelbon nr. 21-0500-300).</t>
  </si>
  <si>
    <t>MAISONS CLOTHES, avenue des Volontaires 19, 1160 Bruxelles</t>
  </si>
  <si>
    <t>Marché public de travaux ayant pour but l’application, pendant une période de 24 mois, de différents marquages au sol sur les voies communales de la Ville de Bruxelles, conclu par procédure négociée directe avec publication préalable en application de l'article 41 de la loi du 17/06/2016 (cahier spécial des charges n° TV/2018/85/EP).- Dépense supplémentaire n° 3 et décompte final.</t>
  </si>
  <si>
    <t>Overheidsopdracht voor werken met als doel alle werken en leveringen voor het aanbrengen, gedurende een periode van 24 maanden, van verschillende wegmarkeringen op de gemeentewegen van de Stad Brussel, gegund bij vereenvoudigde onderhandelingsprocedure met voorafgaande bekendmaking in toepassing van het artikel 41 van de wet van 17/06/2016 (bestek nr. TV/2018/85/EP).- Meeruitgave nr. 3 en eindafrekening.</t>
  </si>
  <si>
    <t>SIGNCO bvba, Jozef de Blockstraat 74, 2830 Willebroek</t>
  </si>
  <si>
    <t>Marché public (de services) de faible montant, en application de l'article 92 de la loi du 17/06/2016, ayant pour but une réparation au camion immatriculé 1-VPT-180 (bon de commande n° 21-0500-326).</t>
  </si>
  <si>
    <t>Overheidsopdracht (voor diensten) van beperkte waarde, in toepassing van het artikel 92 van de wet van 17/06/2016, met als doel een herstelling aan de vrachtwagen met nummerplaat 1-VPT-180 (bestelbon nr. 21-0500-326).</t>
  </si>
  <si>
    <t>Marché public (de fournitures) de faible montant, en application de l'article 92 de la loi du 17/06/2016, ayant pour but la fourniture de 100 blocs en béton de type NEW JERSEY (bon de commande n° 21-0500-349).</t>
  </si>
  <si>
    <t>Overheidsopdracht (voor leveringen) van beperkte waarde, in toepassing van het artikel 92 van de wet van 17/06/2016, met als doel de levering van 100 betonblokken type NEW JERSEY (bestelbon nr. 21-0500-349).</t>
  </si>
  <si>
    <t>EBEMA, Dijkstraat 3, 3690 Zutendaal</t>
  </si>
  <si>
    <t>Marché public de services ayant pour but la maintenance des installations de mise en lumière des façades de la Grand-Place et de la rue du Marché aux Fromages pour une durée de 36 mois, conclu par procédure négociée sans publication préalable en application de l'article 42 § 1, 1° a) de la loi du 17/06/2016 (cahier spécial des charges n° TV/2018/69/EP).- Reconduction pour une année.</t>
  </si>
  <si>
    <t>Overheidsopdracht voor diensten met als doel het onderhoud van de installatie van de verlichting van de gevels van de Grote Markt en de gevels van de Kaasmarkt gedurende een periode van 36 maanden, gegund bij onderhandelingsprocedure zonder voorafgaande bekendmaking in toepassing van het artikel 42 § 1, 1° a) van de wet van 17/06/2016 (bestek nr. TV/2018/69/EP).- Verlenging voor een jaar.</t>
  </si>
  <si>
    <t>FABRICOM SA, boulevard Simon Bolivar 34, 1000 Bruxelles</t>
  </si>
  <si>
    <t>Marché public (de services) de faible montant, en application de l'article 92 de la loi du 17/06/2016, ayant pour but la réparation du pont élévateur pour les ateliers "Entretien Véhicules" situés quai de la Voirie 1 à 1000 Bruxelles (bon de commande n° 21-0500-301(u)).</t>
  </si>
  <si>
    <t>Overheidsopdracht (voor diensten) van beperkte waarde, in toepassing van het artikel 92 van de wet van 17/06/2016, met als doel de herstelling van de hefbrug voor de werkplaatsen "Onderhoud Voertuigen" gelegen Ruimingskaai 1 te 1000 Brussel (bestelbon nr. 21-0500-301(u)).</t>
  </si>
  <si>
    <t>METALCED, Mechelsesteenweg 307, 2550 Kontich</t>
  </si>
  <si>
    <t>Marché public (de fournitures) de faible montant, en application de l'article 92 de la loi du 17/06/2016, ayant pour but la fourniture et l'installation d’un tuyau d’aspiration manuel sur la balayeuse électrique Glutton Zen n° 840, immatriculée 1-WJF-863 (bon de commande n° 21-0500-329).</t>
  </si>
  <si>
    <t>Overheidsopdracht (voor leveringen) van beperkte waarde, in toepassing van het artikel 92 van de wet van 17/06/2016, met als doel de levering en installatie van een manuele zuigslang op de elektrische veegmachine Glutton Zen nr. 840 met nummerplaat 1-WJF-863 (bestelbon nr. 21-0500-329).</t>
  </si>
  <si>
    <t>Marché public (de fournitures) de faible montant, en application de l'article 92 de la loi du 17/06/2016, ayant pour but la fourniture 7 chariots de voirie embarqués mobiles pour aspirateurs de déchets urbains Glutton (bon de commande n° 21-0500-330).</t>
  </si>
  <si>
    <t>Overheidsopdracht (voor leveringen) van beperkte waarde, in toepassing van het artikel 92 van de wet van 17/06/2016, met als doel de levering van 7 mobiele wagentjes voor Gluttonstraatafvalzuigers (bestelbon nr. 21-0500-330).</t>
  </si>
  <si>
    <t>Marché public (de fournitures) de faible montant, en application de l'article 92 de la loi du 17/06/2016, ayant pour but la fourniture d'un système de jaugeage pour un réservoir à mazout sur le site de Sterrebeek (bon de commande n° 21-0500-345).</t>
  </si>
  <si>
    <t>Overheidsopdracht (voor leveringen) van beperkte waarde, in toepassing van het artikel 92 van de wet van 17/06/2016, met als doel de levering van een peilingssysteem voor een stookolietank op de site te Sterrebeek (bestelbon nr. 21-0500-345).</t>
  </si>
  <si>
    <t>DISTRITANK EUROPE SRL, Zone Industrielle de Keumiée, rue de la Spinette 5B, 5140 Sombreffe</t>
  </si>
  <si>
    <t>Marché public (de fournitures) de faible montant, en application de l'article 92 de la loi du 17/06/2016, ayant pour but la fourniture de différentes longueurs d'acier pour la forge (bon de commande n° 21-0500-346).</t>
  </si>
  <si>
    <t>Overheidsopdracht (voor leveringen) van beperkte waarde, in toepassing van het artikel 92 van de wet van 17/06/2016, met als doel de levering van verschillende lengtes staal voor de smederij (bestelbon nr. 21-0500-346).</t>
  </si>
  <si>
    <t>DERAMETAL, Z5 Mollem 1000, 1730 Asse</t>
  </si>
  <si>
    <t>Marché public (de fournitures) de faible montant, en application de l'article 92 de la loi du 17/06/2016, ayant pour but la fourniture de 20 pièces de tôle profilée (bon de commande n° 21-0500-347).</t>
  </si>
  <si>
    <t>Overheidsopdracht (voor leveringen) van beperkte waarde, in toepassing van het artikel 92 van de wet van 17/06/2016, met als doel de levering van 20 stuks geprofileerd plaatstaal (bestelbon nr. 21-0500-347).</t>
  </si>
  <si>
    <t>ACIER GROSJEAN (Bricofer sa), rue de Zone 23, 6032 Mont-Sur-Marchienne</t>
  </si>
  <si>
    <t>Marché public (de fournitures) de faible montant, en application de l'article 92 de la loi du 17/06/2016, ayant pour but la fourniture de diverses pièces de quincaillerie (bon de commande n° 21-0500-348).</t>
  </si>
  <si>
    <t>Overheidsopdracht (voor leveringen) van beperkte waarde, in toepassing van het artikel 92 van de wet van 17/06/2016, met als doel de levering van diverse ijzerwaren (bestelbon nr. 21-0500-348).</t>
  </si>
  <si>
    <t>LECOT
quai de Mariemont 53
1080 Bruxelles</t>
  </si>
  <si>
    <t>Marché public (de travaux) de faible montant, en application de l'article 92 de la loi du 17/06/2016, ayant pour but le raccordement, au réseau d'égouts, d'un nouvel urinoir public place des Wallons (bon de commande n° 21-0500-352).</t>
  </si>
  <si>
    <t>Overheidsopdracht (voor werken) van beperkte waarde, in toepassing van het artikel 92 van de wet van 17/06/2016, met als doel de aansluiting, op het rioleringsnet, van een nieuwe openbaar urinoir Walenplein (bestelbon nr. 21-0500-352).</t>
  </si>
  <si>
    <t>Marché public (de fournitures) de faible montant, en application de l'article 92 de la loi du 17/06/2016, ayant pour but la fourniture de brosses pour balayeuses Glutton ZEN (bon de commande n° 21-0500-361).</t>
  </si>
  <si>
    <t>Overheidsopdracht (voor leveringen) van beperkte waarde, in toepassing van het artikel 92 van de wet van 17/06/2016, met als doel de levering van borstels voor Glutton ZEN-veegmachines (bestelbon nr. 21-0500-361).</t>
  </si>
  <si>
    <t>Marché public (de services) de faible montant, en application de l'article 92 de la loi du 17/06/2016, ayant pour but l'entretien d'un chariot élévateur de marque MANITOU (bon de commande n° 21-0500-120).</t>
  </si>
  <si>
    <t>Overheidsopdracht (voor diensten) van beperkte waarde, in toepassing van het artikel 92 van de wet van 17/06/2016, met als doel het onderhoud van een heftruck van het merk MANITOU (bestelbon nr. 21-0500-120).</t>
  </si>
  <si>
    <t>LOISELET ET FILS SRL, rue des Matelots 70, 7800 Ath</t>
  </si>
  <si>
    <t>Marché public de travaux, reconductible et à bordereau de prix, ayant pour but la pose, l'enlèvement et le remplacement de poubelles publiques fournies par l'adjudicateur, pendant une période de 12 mois, conclu par procédure négociée sans publication préalable en application de l'article 42 § 1, 1° a) de la loi du 17/06/2016 (cahier spécial des charges n° TV/2021/130/PP).</t>
  </si>
  <si>
    <t>Overheidsopdracht voor werken, verlengbaar en tegen prijslijst, met als doel het plaatsen, het verwijderen en het vervangen van openbare afvalbakken geleverd door de aanbesteder, gedurende een periode van 12 maanden, gegund bij onderhandelingsprocedure zonder voorafgaande bekendmaking in toepassing van het artikel 42 § 1, 1° a) van de wet van 17/06/2016 (bestek nr. TV/2021/130/PP).</t>
  </si>
  <si>
    <t>EUROVIA BELGIUM SA, Allée Hof Ter Vleest 1, 1070 Bruxelles</t>
  </si>
  <si>
    <t>Marché public (de services) de faible montant, en application de l'article 92 de la loi du 17/06/2016, ayant pour but le dépannage du camion immatriculé 1-CWW-651 (bon de commande n° 21-0500-244(u)).</t>
  </si>
  <si>
    <t>Overheidsopdracht (voor diensten) van beperkte waarde, in toepassing van het artikel 92 van de wet van 17/06/2016, met als doel de takeling van de vrachtwagen met nummerplaat 1-CWW-651 (bestelbon nr. 21-0500-244(u)).</t>
  </si>
  <si>
    <t>DA.CAR, rue du Rupel 1, 1000 Bruxelles</t>
  </si>
  <si>
    <t>Marché public (de fournitures) de faible montant, en application de l'article 92 de la loi du 17/06/2016, ayant pour but la fourniture de 6 cabines de douche pour le bâtiment rue Melsens n° 38 à 1000 Bruxelles (bon de commande n° 21-0500-379).</t>
  </si>
  <si>
    <t>Overheidsopdracht (voor leveringen) van beperkte waarde, in toepassing van het artikel 92 van de wet van 17/06/2016, met als doel de levering van 6 douchecabines voor het gebouw Melsensstraat nr. 38 te 1000 Brussel (bestelbon nr. 21-0500-379).</t>
  </si>
  <si>
    <t>LOGGERE METAALWERKEN nv, Europastraat 40, 2321 Meer</t>
  </si>
  <si>
    <t>Marché public (de fournitures) de faible montant, en application de l'article 92 de la loi du 17/06/2016, ayant pour but la fourniture d'une bâche de protection (bon de commande n° 21-0500-365).</t>
  </si>
  <si>
    <t>Overheidsopdracht (voor leveringen) van beperkte waarde, in toepassing van het artikel 92 van de wet van 17/06/2016, met als doel de levering van een dekzeil (bestelbon nr. 21-0500-365).</t>
  </si>
  <si>
    <t>REF'LEXION, Ijzeren Bareel 33, 8587 Spiere-Helkijn</t>
  </si>
  <si>
    <t>1 .730,30</t>
  </si>
  <si>
    <t>Marché public (de travaux) de faible montant, en application de l'article 92 de la loi du 17/06/2016, ayant pour but le blocage d'humidité ascensionnel dans les murs par injection de résines et travaux annexes dans le bâtiment de section rue Harenheyde 23 à 1130 Bruxelles (bon de commande n° 21-0500-412).</t>
  </si>
  <si>
    <t>Overheidsopdracht (voor werken) van beperkte waarde, in toepassing van het artikel 92 van de wet van 17/06/2016, met als doel het weren van opstijgend vocht in de muren door injectie van harsen en bijhorende werken in het sectiegebouw Harenheidestraat 23 te 1130 Brussel (bestelbon nr. 21-0500-412).</t>
  </si>
  <si>
    <t>Hydrotec Assainissement, avenue Zénobe Gramme 44, 1300 Wavre</t>
  </si>
  <si>
    <t>2 .476,87</t>
  </si>
  <si>
    <t>Marché public (de travaux) de faible montant, en application de l'article 92 de la loi du 17/06/2016, ayant pour but l'installation de 3 cabines d'essayage dans les bâtiments quai de la Voirie 1 et Esplanade 22 (bon de commande n° 21-0500-397).</t>
  </si>
  <si>
    <t>Overheidsopdracht (voor werken) van beperkte waarde, in toepassing van het artikel 92 van de wet van 17/06/2016, met als doel de plaatsing van 3 paskamers in de gebouwen Ruimingskaai 1 en Esplanade 22 (bestelbon nr. 21-0500-397).</t>
  </si>
  <si>
    <t>Marché public (de travaux) de faible montant, en application de l'article 92 de la loi du 17/06/2016, ayant pour but le remplacement du pare-brise du bus immatriculé 1-XDC-296 (bon de commande n° 21-0500-443).</t>
  </si>
  <si>
    <t>Overheidsopdracht (voor werken) van beperkte waarde, in toepassing van het artikel 92 van de wet van 17/06/2016, met als doel de vervanging van de voorruit van de bus met nummerplaat 1-XDC-296 (bestelbon nr. 21-0500-443).</t>
  </si>
  <si>
    <t>VAN HOOL NV, Bernard Van Hoolstraat 58, 2500 lier</t>
  </si>
  <si>
    <t>Marché public de fournitures en 2 lots, ayant pour but pour le lot I : la fabrication, la fourniture, le placement et la mise en service de 14 urinoirs accessibles à au moins 2 personnes par édicule et pour le lot II : la fabrication, la fourniture, le placement, la mise en service, l’entretien et la maintenance de 3 toilettes publiques accessibles aux personnes à mobilité réduite (PMR).- Cahier spécial des charges n° TV/2008/09.- Conclu par appel d'offre général (loi du 24/12/1993).- Dépense supplémentaire.</t>
  </si>
  <si>
    <t>Overheidsopdracht voor leveringen onderverdeeld in 2 percelen, met als doel voor perceel 1: de aanmaak, levering, plaatsing en inwerkingstelling van 14 units urinoirs, elk bestaande uit minimum 2 urinoirs per unit en voor perceel 2: de aanmaak, levering, plaatsing, inwerkingstelling, onderhoud en instandhouding van 3 openbare toiletten, ook toegankelijk voor personen met beperkte mobiliteit.- Bestek nr. TV/2008/09.- Gegund via algemene offerteaanvraag (wet van 24/12/1993).- Meeruitgave.</t>
  </si>
  <si>
    <t>Marché public (de fournitures) de faible montant, en application de l'article 92 de la loi du 17/06/2016, ayant pour but la fourniture de matériaux (acier) pour la forge (bon de commande n° 21-0500-185).- Dépense supplémentaire.</t>
  </si>
  <si>
    <t>Overheidsopdracht (voor leveringen) van beperkte waarde, in toepassing van het artikel 92 van de wet van 17/06/2016, met als doel de levering van materiaal (staal) voor de smidse (bestelbon nr. 21-0500-185).- Meeruitgave.</t>
  </si>
  <si>
    <t>Marché public (de services) de faible montant, en application de l'article 92 de la loi du 17/06/2016, ayant pour but la réparation du véhicule immatriculé 1-VRD-558 (bon de commande n° 21-0500-444).</t>
  </si>
  <si>
    <t>Overheidsopdracht (voor diensten) van beperkte waarde, in toepassing van het artikel 92 van de wet van 17/06/2016, met als doel de herstelling van het voertuig met nummerplaat 1-VRD-558 (bestelbon nr. 21-0500-444).</t>
  </si>
  <si>
    <t>GROEP CEULEMANS, Brusselsesteenweg 64, 3020 Herent</t>
  </si>
  <si>
    <t>Marché public (de services) de faible montant, en application de l'article 92 de la loi du 17/06/2016, ayant pour but l'impression en couleur de 500 exemplaires sur panneaux Forex (bon de commande n° 21-0500-369).</t>
  </si>
  <si>
    <t>Overheidsopdracht (voor diensten) van beperkte waarde, in toepassing van het artikel 92 van de wet van 17/06/2016, met als doel het printen in kleur van 500 exemplaren op Forexpanelen (bestelbon nr. 21-0500-369).</t>
  </si>
  <si>
    <t>DPI SPRL, rue Van Soust 277, 1070 Bruxelles</t>
  </si>
  <si>
    <t>Marché public (de travaux) de faible montant, en application de l'article 92 de la loi du 17/06/2016, ayant pour but le sondage et l'analyse de sol sur le site quai de la Voirie n° 1 à 1000 Bruxelles (bon de commande n° 21-0500-381).</t>
  </si>
  <si>
    <t>Overheidsopdracht (voor werken) van beperkte waarde, in toepassing van het artikel 92 van de wet van 17/06/2016, met als doel de proefboringen en bodemanalyse op de site Ruimingskaai nr. 1 te 1000 Brussel (bestelbon nr. 21-0500-381).</t>
  </si>
  <si>
    <t>GEOSONDA, Derbystraat 299, 9051 Gent</t>
  </si>
  <si>
    <t>Marché public (de fournitures) de faible montant, en application de l'article 92 de la loi du 17/06/2016, ayant pour but la fourniture de kits "zéro déchet" pour le défi Famille 2021 (bon de commande n° 21-0500-423).</t>
  </si>
  <si>
    <t>Overheidsopdracht (voor leveringen) van beperkte waarde, in toepassing van het artikel 92 van de wet van 17/06/2016, met als doel de levering van "zero waste" kits voor de Familie challenge van 2021 (bestelbon nr. 21-0500-423).</t>
  </si>
  <si>
    <t>ROOTS STORE SRL, avenue Michel-Ange 45A, 1000 Bruxelles</t>
  </si>
  <si>
    <t>Marché public de travaux ayant pour but le réaménagement de façade à façade de la Porte d’Anvers, conclu par procédure ouverte en application de l'article 36 de la loi du 17/06/2016 (cahier spécial des charges n° TV/2018/73/EP).- Dépense supplémentaire.</t>
  </si>
  <si>
    <t>Overheidsopdracht voor werken met als doel de renovatie van de heraanleg van gevel tot gevel van de Antwerpsepoort, gegund bij openbare procedure in toepassing van het artikel 36 § 1 van de wet van 17/06/2016 (bestek nr. TV/2018/73/EP).- Meeruitgave.</t>
  </si>
  <si>
    <t>VIABUILD NV, Schaliënhoevedreef 20F, 2800 Mechelen</t>
  </si>
  <si>
    <t>Marché public (de travaux) de faible montant, en application de l'article 92 de la loi du 17/06/2016, ayant pour but la démolition et l'évacuation d'un mur en béton dans le cadre du réaménagement et pour ragréer la dalle en béton dans la cour centrale du bâtiment principal du département Travaux de Voirie, quai de la Voirie 1 à 1000 Bruxelles (bon de commande n° 20-0500-688).- Dépense supplémentaire.</t>
  </si>
  <si>
    <t>Overheidsopdracht (voor werken) van beperkte waarde, in toepassing van het artikel 92 van de wet van 17/06/2016, met als doel de afbraak en verwijdering van een betonnen muur in het kader van de herinrichting en voor het herstellen van de betonnen vloer in de binnenkoer van het hoofdgebouw van het departement Wegeniswerken, Ruimingskaai 1 te 1000 Brussel (bestelbon nr. 20-0500-688).- Meeruitgave.</t>
  </si>
  <si>
    <t>G&amp;A DE MEUTER NV, Preflexbaan 250, 1740 Ternat</t>
  </si>
  <si>
    <t>Marché public (de services) de faible montant, en application de l'article 92 de la loi du 17/06/2016, ayant pour but le dépannage de l'autocar immatriculé 490-BDQ (bon de commande n° 21-0500-399(u)).</t>
  </si>
  <si>
    <t>Overheidsopdracht (voor diensten) van beperkte waarde, in toepassing van het artikel 92 van de wet van 17/06/2016, met als doel de takeling van de bus met  nummerplaat 490-BDQ (bestelbon nr. 21-0500-399(u)).</t>
  </si>
  <si>
    <t>Marché public (de services) de faible montant, en application de l'article 92 de la loi du 17/06/2016, ayant pour but le nettoyage complet du Bois de la Cambre situé à 1000 Bruxelles et ce pendant 4 weekends de beau temps (bon de commande n° 21-0500-418).</t>
  </si>
  <si>
    <t>Overheidsopdracht (voor diensten) van beperkte waarde, in toepassing van het artikel 92 van de wet van 17/06/2016, met als doel de volledige schoonmaak van het Ter Kamerenbos gelegen in 1000 Brussel gedurende 4 weekends van mooi weer (bestelbon nr. 21-0500-418).</t>
  </si>
  <si>
    <t>KRINKELS nv, Weverstraat 39, 1840
Londerzeel</t>
  </si>
  <si>
    <t>Marché public (de services) de faible montant, en application de l'article 92 de la loi du 17/06/2016, ayant pour but la végétalisation plaine Pieremans et ilot Montserrat (bon de commande n° 21-0500-481).</t>
  </si>
  <si>
    <t>Overheidsopdracht (voor diensten) van beperkte waarde, in toepassing van het artikel 92 van de wet van 17/06/2016, met als doel de herbegroeiing van Pieremans en van Montserrat (bestelbon nr. 21-0500-481).</t>
  </si>
  <si>
    <t>FERME NOS PILIFS, Trassersweg 347, 1120 Bruxelles</t>
  </si>
  <si>
    <t>Marché public (de fournitures) de faible montant, en application de l'article 92 de la loi du 17/06/2016, ayant pour but la fourniture de 200 blocs en béton de type NEW JERSEY (bon de commande n° 21-0500-485).</t>
  </si>
  <si>
    <t>Overheidsopdracht (voor leveringen) van beperkte waarde, in toepassing van het artikel 92 van de wet van 17/06/2016, met als doel de levering van 200 betonblokken type NEW JERSEY (bestelbon nr. 21-0500-485).</t>
  </si>
  <si>
    <t>Marché public (de fournitures) de faible montant, en application de l'article 92 de la loi du 17/06/2016, ayant pour but la fourniture de différentes longueurs d'acier pour la forge (bon de commande n° 21-0500-346).- Dépense supplémentaire.</t>
  </si>
  <si>
    <t>Overheidsopdracht (voor leveringen) van beperkte waarde, in toepassing van het artikel 92 van de wet van 17/06/2016, met als doel de levering van verschillende lengtes staal voor de smederij (bestelbon nr. 21-0500-346).- Meeruitgave.</t>
  </si>
  <si>
    <t>Marché public (de services) de faible montant, en application de l'article 92 de la loi du 17/06/2016, ayant pour but la réparation de tissus de garnissage (bon de commande n° 21-0500-505).</t>
  </si>
  <si>
    <t>Overheidsopdracht (voor diensten) van beperkte waarde, in toepassing van het artikel 92 van de wet van 17/06/2016, met als doel de herstelling van garnierdoeken (bestelbon nr. 21-0500-505).</t>
  </si>
  <si>
    <t>NEW HOME, Kortenhoekstraat 123, 9308 Aalst</t>
  </si>
  <si>
    <t>Marché public de fournitures via accord-cadre, sur 18 mois, ayant pour but l'acquisition, au fur et à mesure des besoins, d'arbustes, fruitiers, conifères, plantes grimpantes, rosiers, plants forestiers / de haie et plantes vivaces pour le compte de la Ville de Bruxelles, conclu par procédure négociée directe avec publication préalable en application de l'article 41 de la loi du 17/06/2016 (cahier spécial des charges n° TV/2020/03/EV).- Attribution du marché subséquent TV/2020/03/EV/10.</t>
  </si>
  <si>
    <t>Overheidsopdracht voor leveringen via raamovereenkomst, over 18 maanden, met als doel de aankoop, naar gelang de behoeften, van heesters, fruitbomen, coniferen, klimplanten, rozelaars, bos- en haagplantsoenen en vaste planten voor de rekening van de Stad Brussel, gegund bij vereenvoudigde onderhandelingsprocedure met voorafgaande bekendmaking in toepassing van het artikel 41 van de wet van 17/06/2016 (bestek nr. TV/2020/03/EV).- Gunning van de latere opdracht TV/2020/03/EV/10.</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</si>
  <si>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TV/2021/28-EV/01).</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</si>
  <si>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TV/2021/28-EV/01).</t>
  </si>
  <si>
    <t>LIBRAPAY, steenweg op Deinze 191, 9810 Nazareth</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</si>
  <si>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TV/2021/28-EV/02).</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</si>
  <si>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TV/2021/28-EV/02).</t>
  </si>
  <si>
    <t>KOMPAN, Bosstraat 15, 8780 Oostrozebeke</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</si>
  <si>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TV/2021/28-EV/03).</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</si>
  <si>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TV/2021/28-EV/03).</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</si>
  <si>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TV/2021/28-EV/04).</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</si>
  <si>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TV/2021/28-EV/04).</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</si>
  <si>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TV/2021/28-EV/05).</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</si>
  <si>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TV/2021/28-EV/05).</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</si>
  <si>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TV/2021/28-EV/06).</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</si>
  <si>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TV/2021/28-EV/06).</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</si>
  <si>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TV/2021/28-EV/07).</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</si>
  <si>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TV/2021/28-EV/07).</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</si>
  <si>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TV/2021/28-EV/08).</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</si>
  <si>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TV/2021/28-EV/08).</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</si>
  <si>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TV/2021/28-EV/09).</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</si>
  <si>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TV/2021/28-EV/09).</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</si>
  <si>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TV/2021/28-EV/10).</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</si>
  <si>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TV/2021/28-EV/10).</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</si>
  <si>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TV/2021/28-EV/11).</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</si>
  <si>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TV/2021/28-EV/11).</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</si>
  <si>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TV/2021/28-EV/12).</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</si>
  <si>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TV/2021/28-EV/12).</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</si>
  <si>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TV/2021/28-EV/13).</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</si>
  <si>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TV/2021/28-EV/13).</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</si>
  <si>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TV/2021/28-EV/14).</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</si>
  <si>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TV/2021/28-EV/14).</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</si>
  <si>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TV/2021/28-EV/15).</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</si>
  <si>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TV/2021/28-EV/15).</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</si>
  <si>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TV/2021/28-EV/16).</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</si>
  <si>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TV/2021/28-EV/16).</t>
  </si>
  <si>
    <t>ROBINIA, Noordlaan 94, 9200 Dendermonde</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</si>
  <si>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TV/2021/28-EV/17).</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</si>
  <si>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TV/2021/28-EV/17).</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</si>
  <si>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TV/2021/28-EV/18).</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</si>
  <si>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TV/2021/28-EV/18).</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</si>
  <si>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TV/2021/28-EV/19).</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</si>
  <si>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TV/2021/28-EV/19).</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</si>
  <si>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TV/2021/28-EV/20).</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</si>
  <si>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TV/2021/28-EV/20).</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</si>
  <si>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TV/2021/28-EV/21).</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</si>
  <si>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TV/2021/28-EV/21).</t>
  </si>
  <si>
    <t>EIBE, Pastoor Claesenstraat 1, 2440 Geel</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</si>
  <si>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TV/2021/28-EV/22).</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</si>
  <si>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TV/2021/28-EV/22).</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</si>
  <si>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TV/2021/28-EV/23).</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</si>
  <si>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TV/2021/28-EV/23).</t>
  </si>
  <si>
    <t>Marché public (de services) de faible montant, en application de l'article 92 de la loi du 17/06/2016, ayant pour but le débouchage d'urinoirs situés Putterie à 1000 Bruxelles (bon de commande n° 21-0500-462(u)).</t>
  </si>
  <si>
    <t>Overheidsopdracht (voor diensten) van beperkte waarde, in toepassing van het artikel 92 van de wet van 17/06/2016, met als doel de ontstopping van urinoirs in de Putterij te 1000 Brussel (bestelbon nr. 21-0500-462(u)).</t>
  </si>
  <si>
    <t>Marché public (de fournitures) de faible montant, en application de l'article 92 de la loi du 17/06/2016, ayant pour but la fourniture de jeunes plants de fleurs d'été (bon de commande n° 21-0500-509).</t>
  </si>
  <si>
    <t>Overheidsopdracht (voor leveringen) van beperkte waarde, in toepassing van het artikel 92 van de wet van 17/06/2016, met als doel de levering van jong plantgoed van zomerbloeiers (bestelbon nr. 21-0500-509).</t>
  </si>
  <si>
    <t>CLEROPLANT, Ilestraat 17, 9991 Maldegem</t>
  </si>
  <si>
    <t>Marché public (de fournitures) de faible montant, en application de l'article 92 de la loi du 17/06/2016, ayant pour but la fourniture de jeunes plantules annuelles (bon de commande n° 21-0500-510).</t>
  </si>
  <si>
    <t>Overheidsopdracht (voor leveringen) van beperkte waarde, in toepassing van het artikel 92 van de wet van 17/06/2016, met als doel de levering van jong éénjarig plantgoed (bestelbon nr. 21-0500-510).</t>
  </si>
  <si>
    <t>Ets Horticoles MAGUY, chemin des Verdillières 53, 17610 Chaniers (France)</t>
  </si>
  <si>
    <t>Marché public (de fournitures) de faible montant, en application de l'article 92 de la loi du 17/06/2016, ayant pour but la fourniture de jeunes plantules annuelles (bon de commande n° 21-0500-511).</t>
  </si>
  <si>
    <t>Overheidsopdracht (voor leveringen) van beperkte waarde, in toepassing van het artikel 92 van de wet van 17/06/2016, met als doel de levering van jong éénjarig plantgoed (bestelbon nr. 21-0500-511).</t>
  </si>
  <si>
    <t>OKKERSE BLOEMZADEN, Gentsesteenweg 1456, 2800 Mechelen</t>
  </si>
  <si>
    <t>Marché public (de fournitures) de faible montant, en application de l'article 92 de la loi du 17/06/2016, ayant pour but la fourniture de jeunes plantules annuelles (bon de commande n° 21-0500-512).</t>
  </si>
  <si>
    <t>Overheidsopdracht (voor leveringen) van beperkte waarde, in toepassing van het artikel 92 van de wet van 17/06/2016, met als doel de levering van jong éénjarig plantgoed (bestelbon nr. 21-0500-512).</t>
  </si>
  <si>
    <t>RUDY RAES, Haenhoutstraat 204, 2800 Mechelen</t>
  </si>
  <si>
    <t>Marché public (de services) de faible montant, en application de l'article 92 de la loi du 17/06/2016, ayant pour but la réparation de la balayeuse électrique immatriculée 1-WJF-863 (bon de commande n° 21-0500-535).</t>
  </si>
  <si>
    <t>Overheidsopdracht (voor diensten) van beperkte waarde, in toepassing van het artikel 92 van de wet van 17/06/2016, met als doel de herstelling van de elektrische veegmachine met nummerplaat 1-WJF-863 (bestelbon nr. 21-0500-535).</t>
  </si>
  <si>
    <t>Marché public (de travaux) de faible montant, en application de l'article 92 de la loi du 17/06/2016, ayant pour but le remplacement de la direction électrique de la boîte de vitesses du bus immatriculé 490-BDQ (bon de commande n° 21-0500-542).</t>
  </si>
  <si>
    <t>Overheidsopdracht (voor werken) van beperkte waarde, in toepassing van het artikel 92 van de wet van 17/06/2016, met als doel de vervanging van de elektrische sturing van de versnellingsbak van de bus met nummerplaat 490-BDQ (bestelbon nr. 21-0500-542).</t>
  </si>
  <si>
    <t>Marché public (de services) de faible montant, en application de l'article 92 de la loi du 17/06/2016, ayant pour but l'impression et la livraison d'affiches pour le World Cleanup Day 2021 (bon de commande n° 21-0500-598).</t>
  </si>
  <si>
    <t>Overheidsopdracht (voor diensten) van beperkte waarde, in toepassing van het artikel 92 van de wet van 17/06/2016, met als doel het afdrukken en leveren van affiches voor de World Cleanup Day 2021 (bestelbon nr. 21-0500-598).</t>
  </si>
  <si>
    <t>IPM Printing SA, avenue de Rusatira 3, 1083 Bruxelles</t>
  </si>
  <si>
    <t>Marché public (de services) de faible montant, en application de l'article 92 de la loi du 17/06/2016, ayant pour but le mesurage précis de 2 parcelles pour bio-urnes dans les cimetières de Laeken et de Bruxelles (bon de commande n° 21-0500-539).</t>
  </si>
  <si>
    <t>Overheidsopdracht (voor diensten) van beperkte waarde, in toepassing van het artikel 92 van de wet van 17/06/2016, met als doel de nauwkeurige opmeting van 2 percelen voor bio-urnes in de begraafplaatsen van Laken en Brussel (bestelbon nr. 21-0500-539).</t>
  </si>
  <si>
    <t>Landmeterskantoor Van Eester, Wommelgemsesteenweg 134, 2531 Vremde</t>
  </si>
  <si>
    <t>Marché public (de fournitures) de faible montant, en application de l'article 92 de la loi du 17/06/2016, ayant pour but la fourniture de jeunes plantules de pensées (bon de commande n° 21-0500-571).</t>
  </si>
  <si>
    <t>Overheidsopdracht (voor leveringen) van beperkte waarde, in toepassing van het artikel 92 van de wet van 17/06/2016, met als doel de levering van jonge plantgoed viooltjes (bestelbon nr. 21-0500-571).</t>
  </si>
  <si>
    <t>Marché public (de services) de faible montant, en application de l'article 92 de la loi du 17/06/2016, ayant pour but le transport d'un conteneur de la rue du Ramier n° 34 à 1120 Bruxelles vers la chaussée de Vilvorde n° 194 à 1120 Bruxelles (bon de commande n° 21-0500-601).</t>
  </si>
  <si>
    <t>Overheidsopdracht (voor diensten) van beperkte waarde, in toepassing van het artikel 92 van de wet van 17/06/2016, met als doel het transport van een container van de Bosduifstraat nr. 34 te 1120 Brussel naar de Vilvoordsesteenweg nr. 194 te 1120 Brussel (bestelbon nr. 21-0500-601).</t>
  </si>
  <si>
    <t>LENATRANS, Jan de Malschelaan 9, 9140 Temse</t>
  </si>
  <si>
    <t>Marché public (de services) de faible montant, en application de l'article 92 de la loi du 17/06/2016, ayant pour but une animation musicale dans le cadre du World Cleanup Day le 18/09/2021 (bon de commande n° 21-0500-604).</t>
  </si>
  <si>
    <t>Overheidsopdracht (voor diensten) van beperkte waarde, in toepassing van het artikel 92 van de wet van 17/06/2016, met als doel een muzikale animatie in het kader van de World Cleanup Day op 18/09/2021 (bestelbon nr. 21-0500-604).</t>
  </si>
  <si>
    <t>TRASHBEATZ (Stijn Claeys), Droogenbroodstraat 19, 9940 Evergem</t>
  </si>
  <si>
    <t>Marché public de travaux ayant pour but le placement sans fourniture de mobilier urbain mis à disposition par le pouvoir adjudicateur, conclu par procédure négociée sans publicité en application de l'article 26 § 1, 1° a) de la loi du 15/06/2006 (cahier spécial des charges n° TV/2016/83/EP).- Dépense supplémentaire.</t>
  </si>
  <si>
    <t>Overheidsopdracht voor werken met als doel de plaatsing zonder levering van het door de aanbestedende overheid ter beschikking gestelde stadsmeubilair, gegund bij onderhandelingsprocedure zonder bekendmaking in toepassing van het artikel 26 § 1, 1° a) van de wet van 15/06/2006 (bestek nr. TV/2016/83/EP).- Meeruitgave.</t>
  </si>
  <si>
    <t>SIGN-UP SA, rue de la Filature 18, 1070 Bruxelles</t>
  </si>
  <si>
    <t>Marché public (de fournitures) de faible montant, en application de l'article 92 de la loi du 17/06/2016, ayant pour but la fourniture d'un booster chargeur pour batterie de véhicule (bon de commande n° 21-0500-065).</t>
  </si>
  <si>
    <t>Overheidsopdracht (voor leveringen) van beperkte waarde, in toepassing van het artikel 92 van de wet van 17/06/2016, met als doel de levering van een oplaadapparaat voor voertuigbatterij (bestelbon nr. 21-0500-065).</t>
  </si>
  <si>
    <t>AUTO STROOPER, av. Houba de Strooper 276, 1020 Buxelles</t>
  </si>
  <si>
    <t>Marché public (de fournitures) de faible montant, en application de l'article 92 de la loi du 17/06/2016, ayant pour but la fourniture d'une unité mobile de graissage (bon de commande n° 21-0500-067).</t>
  </si>
  <si>
    <t>Overheidsopdracht (voor leveringen) van beperkte waarde, in toepassing van het artikel 92 van de wet van 17/06/2016, met als doel de levering van een mobiel smeertoestel (bestelbon nr. 21-0500-067).</t>
  </si>
  <si>
    <t>MESKENS-COOSEMANS, chaussée de Haecht 1665, 1130 Bruxelles</t>
  </si>
  <si>
    <t>Marché public (de fournitures) de faible montant, en application de l'article 92 de la loi du 17/06/2016, ayant pour but la fourniture de 120 sacs de sel pour adoucisseur d'eau (bon de commande n° 21-0500-434).</t>
  </si>
  <si>
    <t>Overheidsopdracht (voor leveringen) van beperkte waarde, in toepassing van het artikel 92 van de wet van 17/06/2016, met als doel de levering van 120 zakken zout voor waterontharder (bestelbon nr. 21-0500-434).</t>
  </si>
  <si>
    <t>BRICO, avenue Urbain Britsier 38, 1030 Bruxelles</t>
  </si>
  <si>
    <t>Marché public (de fournitures) de faible montant, en application de l'article 92 de la loi du 17/06/2016, ayant pour but la fourniture de caillebotis (bon de commande n° 21-0500-523).</t>
  </si>
  <si>
    <t>Overheidsopdracht (voor leveringen) van beperkte waarde, in toepassing van het artikel 92 van de wet van 17/06/2016, met als doel de levering van roosters (bestelbon nr. 21-0500-523).</t>
  </si>
  <si>
    <t>MANUTAN, chaussée de Mons 1424, 1070 Bruxelles</t>
  </si>
  <si>
    <t>Marché public (de services) de faible montant, en application de l'article 92 de la loi du 17/06/2016, ayant pour but l'entretien annuel et le calibrage, durant 3 ans, d'un appareil de réglage et de contrôle des phares (bon de commande n° 21-0500-569).</t>
  </si>
  <si>
    <t>Overheidsopdracht (voor diensten) van beperkte waarde, in toepassing van het artikel 92 van de wet van 17/06/2016, met als doel het jaarlijks onderhoud en de ijking, gedurende 3 jaar, van een koplampafstelapparaat (bestelbon nr. 21-0500-569).</t>
  </si>
  <si>
    <t>L.E.T. Automotive, Vaartlaan 20, 9800 Deinze</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</si>
  <si>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TV/2021/28-EV/24).</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</si>
  <si>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TV/2021/28-EV/24).</t>
  </si>
  <si>
    <t>ALLIMEX, Mijnwerkerslaan 33/3, 3550 Heusden-Zolder</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</si>
  <si>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TV/2021/28-EV/25).</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</si>
  <si>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TV/2021/28-EV/25).</t>
  </si>
  <si>
    <t>Marché public (de travaux) de faible montant, en application de l'article 92 de la loi du 17/06/2016, ayant pour but le remplacement de la toiture du garage situé rue Laneau n° 1 à 1020 Bruxelles (bon de commande n° 21-0500-495).</t>
  </si>
  <si>
    <t>Overheidsopdracht (voor werken) van beperkte waarde, in toepassing van het artikel 92 van de wet van 17/06/2016, met als doel de vernieuwing van het dak van de garage gelegen Laneaustraat nr. 1 te 1020 Brussel (bestelbon nr. 21-0500-495).</t>
  </si>
  <si>
    <t>RENO CONSTRUCT SOLUTIONS, avenue Edmond Parmentier 4 à 1150 Bruxelles</t>
  </si>
  <si>
    <t>Marché public (de services) de faible montant, en application de l'article 92 de la loi du 17/06/2016, ayant pour but des animations dans le cadre d'un atelier sur le thème de la récupération et du "zéro déchet" lors de la journée de la propreté du 18/09/2021 (bon de commande n° 21-0500-626).</t>
  </si>
  <si>
    <t>Overheidsopdracht (voor diensten) van beperkte waarde, in toepassing van het artikel 92 van de wet van 17/06/2016, met als doel animaties in het kader van een workshop omtrent hergebruik en "zero waste" tijdens de dag van de netheid op 18/09/2021 (bestelbon nr. 21-0500-626).</t>
  </si>
  <si>
    <t>Productions Associées asbl, rue Coenraets 72, 1060 Bruxelles</t>
  </si>
  <si>
    <t>Marché public (de services) de faible montant, en application de l'article 92 de la loi du 17/06/2016, ayant pour but la réparation de la balayeuse électrique immatriculée 1-YTF-839 (bon de commande n° 21-0500-641).</t>
  </si>
  <si>
    <t>Overheidsopdracht (voor diensten) van beperkte waarde, in toepassing van het artikel 92 van de wet van 17/06/2016, met als doel de herstelling van de elektrische veegmachine met nummerplaat 1-YTF-839 (bestelbon nr. 21-0500-641).</t>
  </si>
  <si>
    <t>Marché public (de fournitures) de faible montant, en application de l'article 92 de la loi du 17/06/2016, ayant pour but la fourniture et pose d'éléments de portail pour le site des Espaces Verts quai des Usines 95-97 à 1000 Bruxelles (bon de commande n° 18-0500-1073).- Dépense supplémentaire.</t>
  </si>
  <si>
    <t>Overheidsopdracht (voor leveringen) van beperkte waarde, in toepassing van het artikel 92 van de wet van 17/06/2016, met als doel de levering en plaatsing van poortonderdelen voor de site van de Groene Ruimten Werkhuizenkaai 95-97 te 1000 Brussel (bestelbon nr. 18-0500-1073).- Meeruitgave.</t>
  </si>
  <si>
    <t>B &amp; G België NV, Wayenborgstraat 11, 2800 Mechelen</t>
  </si>
  <si>
    <t>Marché public (de services) de faible montant, en application de l'article 92 de la loi du 17/06/2016, ayant pour but la réparation de la nettoyeuse de la cantine quai de la Voirie (bon de commande n° 21-0500-146).- Dépense supplémentaire.</t>
  </si>
  <si>
    <t>Overheidsopdracht (voor diensten) van beperkte waarde, in toepassing van het artikel 92 van de wet van 17/06/2016, met als doel de herstelling van de schrobzuigmachine van de kantine Ruimingskaai (bestelbon nr. 21-0500-146).- Meeruitgave.</t>
  </si>
  <si>
    <t>Marché public (de travaux) de faible montant, en application de l'article 92 de la loi du 17/06/2016, ayant pour but la réfection d'une citerne enterrée de la station-service située quai de la Voirie n° 1 à 1000 Bruxelles (bon de commande n° 21-0500-619).</t>
  </si>
  <si>
    <t>Overheidsopdracht (voor werken) van beperkte waarde, in toepassing van het artikel 92 van de wet van 17/06/2016, met als doel de herstelling van een ondergrondse tank van het tankstation gelegen Ruimingskaai nr. 1 te 1000 Brussel (bestelbon nr. 21-0500-619).</t>
  </si>
  <si>
    <t>Marché public (de travaux) de faible montant, en application de l'article 92 de la loi du 17/06/2016, ayant pour but la livraison et le placement de 2 adoucisseurs d'eau dans 2 dépôts du service Espaces Verts (bon de commande n° 21-0500-622).</t>
  </si>
  <si>
    <t>Overheidsopdracht (voor werken) van beperkte waarde, in toepassing van het artikel 92 van de wet van 17/06/2016, met als doel de levering en plaatsing van 2 waterverzachters in twee lokalen van de dienst Groene Ruimten (bestelbon nr. 21-0500-622).</t>
  </si>
  <si>
    <t>GULDAGER, Halleweg 385, 1500 Halle</t>
  </si>
  <si>
    <t>Marché public (de fournitures) de faible montant, en application de l'article 92 de la loi du 17/06/2016, ayant pour but la fourniture de pièces/roulettes pour chariots (bon de commande n° 21-0500-627).</t>
  </si>
  <si>
    <t>Overheidsopdracht (voor leveringen) van beperkte waarde, in toepassing van het artikel 92 van de wet van 17/06/2016, met als doel de levering van onderdelen/wielen voor karretjes (bestelbon nr. 21-0500-627).</t>
  </si>
  <si>
    <t>Marché public (de fournitures) de faible montant, en application de l'article 92 de la loi du 17/06/2016, ayant pour but la fourniture de 10 télécommandes pour une barrière (bon de commande n° 21-0500-628).</t>
  </si>
  <si>
    <t>Overheidsopdracht (voor leveringen) van beperkte waarde, in toepassing van het artikel 92 van de wet van 17/06/2016, met als doel de levering van 10 afstandsbedieningen voor een hek (bestelbon nr. 21-0500-628).</t>
  </si>
  <si>
    <t>CORNELIS FENCING, Preflexbaan 450, 1740 Ternat</t>
  </si>
  <si>
    <t>Marché public (de travaux) de faible montant, en application de l'article 92 de la loi du 17/06/2016, ayant pour but le remplacement de deux portes sectionnelles au dépôt situé chemin du Croquet n° 2 à 1000 Bruxelles (bon de commande n° 21-0500-635).</t>
  </si>
  <si>
    <t>Overheidsopdracht (voor werken) van beperkte waarde, in toepassing van het artikel 92 van de wet van 17/06/2016, met als doel de vervanging van twee sectionaalpoorten van de stelplaats gelegen Croquetweg nr. 2 te 1000 Brussel (bestelbon nr. 21-0500-635).</t>
  </si>
  <si>
    <t>L-DOOR, Denderstraat 29, 1770 Liedekerke</t>
  </si>
  <si>
    <t>Marché public de fournitures via accord-cadre, sur 24 mois, ayant pour but l'acquisition, au fur et à mesure des besoins, d'arbres à haute tige pour les espaces verts de la Ville de Bruxelles, conclu par procédure négociée directe avec publication préalable en application de l'article 41 de la loi du 17/06/2016 (cahier spécial des charges n° TV/2020/06/EV).- Attribution du marché subséquent TV/2020/06/EV/09.</t>
  </si>
  <si>
    <t>Overheidsopdracht voor leveringen via raamovereenkomst, over 24 maanden, met als doel de aankoop, naar gelang de noden, van hoogstammige bomen voor de groene ruimten van de Stad Brussel, gegund bij vereenvoudigde onderhandelingsprocedure met voorafgaande bekendmaking in toepassing van het artikel 41 van de wet van 17/06/2016 (bestek nr. TV/2020/06/EV).- Gunning van de latere opdracht TV/2020/06/EV/09.</t>
  </si>
  <si>
    <t>Marché public de fournitures via accord-cadre, sur 24 mois, ayant pour but l'acquisition, au fur et à mesure des besoins, d'arbres à haute tige pour les espaces verts de la Ville de Bruxelles, conclu par procédure négociée directe avec publication préalable en application de l'article 41 de la loi du 17/06/2016 (cahier spécial des charges n° TV/2020/06/EV).- Attribution du marché subséquent TV/2020/06/EV/10.</t>
  </si>
  <si>
    <t>Overheidsopdracht voor leveringen via raamovereenkomst, over 24 maanden, met als doel de aankoop, naar gelang de noden, van hoogstammige bomen voor de groene ruimten van de Stad Brussel, gegund bij vereenvoudigde onderhandelingsprocedure met voorafgaande bekendmaking in toepassing van het artikel 41 van de wet van 17/06/2016 (bestek nr. TV/2020/06/EV).- Gunning van de latere opdracht TV/2020/06/EV/10.</t>
  </si>
  <si>
    <t>Marché public de travaux ayant pour but le réaménagement d’un caillebotis situé entre le Petit Chemin Vert et la rue de Ransbeek sur le territoire de la Ville de Bruxelles, conclu par procédure négociée sans publication préalable en application de l'article 42 § 1, 1° a) de la loi du 17/06/2016 (cahier spécial des charges n° TV/2021/104/EV).</t>
  </si>
  <si>
    <t>Overheidsopdracht voor werken met als doel de heraanleg van een knuppelpad gelegen tussen de Kleine Groeneweg en de Ransbeekstraat op het grondgebied van de Stad Brussel, gegund bij onderhandelingsprocedure zonder voorafgaande bekendmaking in toepassing van het artikel 42 § 1, 1° a) van de wet van 17/06/2016 (bestek nr. TV/2021/104/EV).</t>
  </si>
  <si>
    <t>NATUUR- EN LANDSCHAPSZORG vzw, Steenstraat 25, 2180 Ekeren</t>
  </si>
  <si>
    <t>Marché public de fournitures ayant pour but la fourniture et la plantation mécanique de diverses variétés de bulbes, conclu par procédure négociée sans publication préalable en application de l'article 42 § 1, 1° a) de la loi du 17/06/2016 (cahier spécial des charges n° TV/2021/163/EV).</t>
  </si>
  <si>
    <t>Overheidsopdracht voor leveringen met als doel de levering en het machinaal planten van verschillende variëteiten bloembollen, gegund bij onderhandelingsprocedure zonder voorafgaande bekendmaking in toepassing van het artikel 42 § 1, 1° a) van de wet van 17/06/2016 (bestek nr. TV/2021/163/EV).</t>
  </si>
  <si>
    <t>JUB Holland, Robijnslaan 43, 2211 TG Noordwijkerhout</t>
  </si>
  <si>
    <t>Marché public (de services) de faible montant, en application de l'article 92 de la loi du 17/06/2016, ayant pour but la réparation d'un urinoir situé rue des Artistes à 1020 Bruxelles (bon de commande n° 21-0500-370).</t>
  </si>
  <si>
    <t>Overheidsopdracht (voor diensten) van beperkte waarde, in toepassing van het artikel 92 van de wet van 17/06/2016, met als doel de herstelling van een urinoir in de Kunstenaarsstraat te 1020 Brussel (bestelbon nr. 21-0500-370).</t>
  </si>
  <si>
    <t>PROTECSAN, ZA de la Bare, 01480 CHALEINS (France)</t>
  </si>
  <si>
    <t>Marché public (de services) de faible montant, en application de l'article 92 de la loi du 17/06/2016, ayant pour but le dépannage du véhicule 1-AKK-523 (bon de commande n° 21-0500-610(u)).</t>
  </si>
  <si>
    <t>Overheidsopdracht (voor diensten) van beperkte waarde, in toepassing van het artikel 92 van de wet van 17/06/2016, met als doel het takelen van het voertuig 1-AKK-523 (bestelbon nr. 21-0500-610(u)).</t>
  </si>
  <si>
    <t>Marché public (de services) de faible montant, en application de l'article 92 de la loi du 17/06/2016, ayant pour but le dépannage du véhicule YTP-735 (bon de commande n° 21-0500-611(u)).</t>
  </si>
  <si>
    <t>Overheidsopdracht (voor diensten) van beperkte waarde, in toepassing van het artikel 92 van de wet van 17/06/2016, met als doel het takelen van het voertuig YTP-735 (bestelbon nr. 21-0500-611(u)).</t>
  </si>
  <si>
    <t>Marché public (de services) de faible montant, en application de l'article 92 de la loi du 17/06/2016, ayant pour but la réparation d'un nettoyeur haute pression (bon de commande n° 21-0500-658).</t>
  </si>
  <si>
    <t>Overheidsopdracht (voor diensten) van beperkte waarde, in toepassing van het artikel 92 van de wet van 17/06/2016, met als doel de herstelling van een hogedrukreiniger (bestelbon nr. 21-0500-658).</t>
  </si>
  <si>
    <t>H.H. SERVICES (Hendrickx), Smaragdlaan 19, 1640 Sint-Genesius-Rode</t>
  </si>
  <si>
    <t>Marché public (de services) de faible montant, en application de l'article 92 de la loi du 17/06/2016, ayant pour but la réparation d'une tondeuse de marque Gianni Ferrari (bon de commande n° 21-0500-663).</t>
  </si>
  <si>
    <t>Overheidsopdracht (voor diensten) van beperkte waarde, in toepassing van het artikel 92 van de wet van 17/06/2016, met als doel de herstelling van een maaier van het merk Gianni Ferrari (bestelbon nr. 21-0500-663).</t>
  </si>
  <si>
    <t>HORTICOLE BODART, chaussée de Nivelles 35/A, 1461 Ittre</t>
  </si>
  <si>
    <t>Marché public (de fournitures) de faible montant, en application de l'article 92 de la loi du 17/06/2016, ayant pour but la fourniture d'accessoires pour marteaux électriques MAKITA et BOSCH (bon de commande n° 21-0500-689).</t>
  </si>
  <si>
    <t>Overheidsopdracht (voor leveringen) van beperkte waarde, in toepassing van het artikel 92 van de wet van 17/06/2016, met als doel de levering van toebehoren voor elektrische slaghamers van de merken MAKITA en BOSCH (bestelbon nr. 21-0500-689).</t>
  </si>
  <si>
    <t>DEGECO, avenue de l'Optimisme 15, 1140 Bruxelles</t>
  </si>
  <si>
    <t>Marché public de fournitures via accord-cadre, sur 18 mois, ayant pour but l'acquisition, au fur et à mesure des besoins, d'arbustes, fruitiers, conifères, plantes grimpantes, rosiers, plants forestiers / de haie et plantes vivaces pour le compte de la Ville de Bruxelles, conclu par procédure négociée directe avec publication préalable en application de l'article 41 de la loi du 17/06/2016 (cahier spécial des charges n° TV/2020/03/EV).- Attribution du marché subséquent TV/2020/03/EV/11.</t>
  </si>
  <si>
    <t>Overheidsopdracht voor leveringen via raamovereenkomst, over 18 maanden, met als doel de aankoop, naar gelang de behoeften, van heesters, fruitbomen, coniferen, klimplanten, rozelaars, bos- en haagplantsoenen en vaste planten voor de rekening van de Stad Brussel, gegund bij vereenvoudigde onderhandelingsprocedure met voorafgaande bekendmaking in toepassing van het artikel 41 van de wet van 17/06/2016 (bestek nr. TV/2020/03/EV).- Gunning van de latere opdracht TV/2020/03/EV/11.</t>
  </si>
  <si>
    <t>Marché public de fournitures via accord-cadre, sur 18 mois, ayant pour but l'acquisition, au fur et à mesure des besoins, d'arbustes, fruitiers, conifères, plantes grimpantes, rosiers, plants forestiers / de haie et plantes vivaces pour le compte de la Ville de Bruxelles, conclu par procédure négociée directe avec publication préalable en application de l'article 41 de la loi du 17/06/2016 (cahier spécial des charges n° TV/2020/03/EV).- Attribution du marché subséquent TV/2020/03/EV/12.</t>
  </si>
  <si>
    <t>Overheidsopdracht voor leveringen via raamovereenkomst, over 18 maanden, met als doel de aankoop, naar gelang de behoeften, van heesters, fruitbomen, coniferen, klimplanten, rozelaars, bos- en haagplantsoenen en vaste planten voor de rekening van de Stad Brussel, gegund bij vereenvoudigde onderhandelingsprocedure met voorafgaande bekendmaking in toepassing van het artikel 41 van de wet van 17/06/2016 (bestek nr. TV/2020/03/EV).- Gunning van de latere opdracht TV/2020/03/EV/12.</t>
  </si>
  <si>
    <t>Marché public de fournitures via accord-cadre, sur 24 mois, ayant pour but l'acquisition, au fur et à mesure des besoins, d'arbres à haute tige pour les espaces verts de la Ville de Bruxelles, conclu par procédure négociée directe avec publication préalable en application de l'article 41 de la loi du 17/06/2016 (cahier spécial des charges n° TV/2020/06/EV).- Attribution du marché subséquent TV/2020/06/EV/11.</t>
  </si>
  <si>
    <t>Overheidsopdracht voor leveringen via raamovereenkomst, over 24 maanden, met als doel de aankoop, naar gelang de noden, van hoogstammige bomen voor de groene ruimten van de Stad Brussel, gegund bij vereenvoudigde onderhandelingsprocedure met voorafgaande bekendmaking in toepassing van het artikel 41 van de wet van 17/06/2016 (bestek nr. TV/2020/06/EV).- Gunning van de latere opdracht TV/2020/06/EV/11.</t>
  </si>
  <si>
    <t>Marché public (de services) de faible montant, en application de l'article 92 de la loi du 17/06/2016, ayant pour but l'entretien annuel du chariot élévateur
électrique TDV208 (bon de commande n° 21-0500-679).</t>
  </si>
  <si>
    <t>Overheidsopdracht (voor diensten) van beperkte waarde, in toepassing van het artikel 92 van de wet van 17/06/2016, met als doel het jaarlijks onderhoud van de elektrische heftruck TDV208 (bestelbon nr. 21-0500-679).</t>
  </si>
  <si>
    <t>MOTRAC HANDLING &amp; CLEANING, Noorderlaan 612, 2030 Antwerpen</t>
  </si>
  <si>
    <t>Marché public (de services) de faible montant, en application de l'article 92 de la loi du 17/06/2016, ayant pour but l'entretien annuel du chariot élévateur
électrique TDV209 (bon de commande n° 21-0500-680).</t>
  </si>
  <si>
    <t>Overheidsopdracht (voor diensten) van beperkte waarde, in toepassing van het artikel 92 van de wet van 17/06/2016, met als doel het jaarlijks onderhoud van de elektrische heftruck TDV209 (bestelbon nr. 21-0500-680).</t>
  </si>
  <si>
    <t>Marché public (de services) de faible montant, en application de l'article 92 de la loi du 17/06/2016, ayant pour but le remorquage du véhicule 1-XDR-138 (bon de commande n° 21-0500-696(u)).</t>
  </si>
  <si>
    <t>Overheidsopdracht (voor diensten) van beperkte waarde, in toepassing van het artikel 92 van de wet van 17/06/2016, met als doel het takelen van het voertuig 1-XDR-138 (bestelbon nr. 21-0500-696(u)).</t>
  </si>
  <si>
    <t>ARW, avenue de la Couronne 257-259, 1050 Bruxelles</t>
  </si>
  <si>
    <t>Marché public (de services) de faible montant, en application de l'article 92 de la loi du 17/06/2016, ayant pour but le remorquage du véhicule 1-UPJ-358 (bon de commande n° 21-0500-697(u)).</t>
  </si>
  <si>
    <t>Overheidsopdracht (voor diensten) van beperkte waarde, in toepassing van het artikel 92 van de wet van 17/06/2016, met als doel het takelen van het voertuig 1-UPJ-358 (bestelbon nr. 21-0500-697(u)).</t>
  </si>
  <si>
    <t>Marché public de travaux ayant pour but la fourniture et le placement d'une quantité présumée de 67 armoires-vestiaires (36 sans bancs, 31 avec bancs) et 2 bancs dans les bâtiments du département Travaux de Voirie, conclu par procédure négociée sans publication préalable en application de l'article 42 § 1, 1° a) de la loi du 17/06/2016 (cahier spécial des charges n° TV/2021/81).</t>
  </si>
  <si>
    <t>Overheidsopdracht voor werken met als doel de levering en de plaatsing van een vermoedelijke hoeveelheid van 67 ingebouwde kleedkamerkasten (36 zonder banken, 31 met banken) en 2 banken in de gebouwen van het departement Wegeniswerken, gegund bij onderhandelingsprocedure zonder voorafgaande bekendmaking in toepassing van het artikel 42 § 1, 1° a) van de wet van 17/06/2016 (bestek nr. TV/2021/81).</t>
  </si>
  <si>
    <t>Marché public (de fournitures) de faible montant, en application de l'article 92 de la loi du 17/06/2016, ayant pour but la fourniture de 2 tables de pique-nique (bon de commande n° 21-0500-453).</t>
  </si>
  <si>
    <t>Overheidsopdracht (voor leveringen) van beperkte waarde, in toepassing van het artikel 92 van de wet van 17/06/2016, met als doel de levering van 2 picknicktafels (bestelbon nr. 21-0500-453).</t>
  </si>
  <si>
    <t>VOF Jaap de Vries Produkties, Nijkerkerweg 57, 3853 nv Ermelo (Nederland)</t>
  </si>
  <si>
    <t>Marché public (de services) de faible montant, en application de l'article 92 de la loi du 17/06/2016, ayant pour but l'installation de cloisons sanitaires dans le bâtiment boulevard E. Bockstael n° 160 à 1020 Bruxelles (bon de commande n° 21-0500-503).</t>
  </si>
  <si>
    <t>Overheidsopdracht (voor diensten) van beperkte waarde, in toepassing van het artikel 92 van de wet van 17/06/2016, met als doel de plaatsing van scheidingswanden voor sanitaire ruimten in het gebouw E. Bockstaellaan nr. 160 te 1020 Brussel (bestelbon nr. 21-0500-503).</t>
  </si>
  <si>
    <t>Marché public (de fournitures) de faible montant, en application de l'article 92 de la loi du 17/06/2016, ayant pour but la fourniture de 2 blindages de fouille (bon de commande n° 21-0500-652).</t>
  </si>
  <si>
    <t>Overheidsopdracht (voor leveringen) van beperkte waarde, in toepassing van het artikel 92 van de wet van 17/06/2016, met als doel de levering van 2 grafwandstutpanelen (bestelbon nr. 21-0500-652).</t>
  </si>
  <si>
    <t>INFRATECH SA, ZI Les Plénesses 73, 4890 Thimister-Clermont</t>
  </si>
  <si>
    <t>Marché public (de services) de faible montant, en application de l'article 92 de la loi du 17/06/2016, ayant pour but la réparation du bus immatriculé 1-VAR-483 (bon de commande n° 21-0500-708).</t>
  </si>
  <si>
    <t>Overheidsopdracht (voor diensten) van beperkte waarde, in toepassing van het artikel 92 van de wet van 17/06/2016, met als doel de herstelling van de bus met nummerplaat 1-VAR-483 (bestelbon nr. 21-0500-708).</t>
  </si>
  <si>
    <t>Marché public (de services) de faible montant, en application de l'article 92 de la loi du 17/06/2016, ayant pour but la réparation du bus immatriculé 1-WSU-420 (bon de commande n° 21-0500-727).</t>
  </si>
  <si>
    <t>Overheidsopdracht (voor diensten) van beperkte waarde, in toepassing van het artikel 92 van de wet van 17/06/2016, met als doel de herstelling van de bus met nummerplaat 1-WSU-420 (bestelbon nr. 21-0500-727).</t>
  </si>
  <si>
    <t>Marché public (de services) de faible montant, en application de l'article 92 de la loi du 17/06/2016, ayant pour but la réparation du véhicule immatriculé 1-AKK-387 (bon de commande n° 21-0500-730).</t>
  </si>
  <si>
    <t>Overheidsopdracht (voor diensten) van beperkte waarde, in toepassing van het artikel 92 van de wet van 17/06/2016, met als doel de herstelling van het voertuig met nummerplaat 1-AKK-387 (bestelbon nr. 21-0500-730).</t>
  </si>
  <si>
    <t>Marché public (de services) de faible montant, en application de l'article 92 de la loi du 17/06/2016, ayant pour but la réparation du véhicule immatriculé 1-YSE-169 (bon de commande n° 21-0500-753).</t>
  </si>
  <si>
    <t>Overheidsopdracht (voor diensten) van beperkte waarde, in toepassing van het artikel 92 van de wet van 17/06/2016, met als doel de herstelling van het voertuig met nummerplaat 1-YSE-169 (bestelbon nr. 21-0500-753).</t>
  </si>
  <si>
    <t>SCANIA BELGIUM, avenue Antoon Van Oss 1/28, 1120 Bruxelles</t>
  </si>
  <si>
    <t>Marché public (de fournitures) de faible montant, en application de l'article 92 de la loi du 17/06/2016, ayant pour but la fourniture de 21 Interfaces New Gen pour les installations de mise en lumière de la Grand-Place de Bruxelles (bon de commande n° 21-0500-795).</t>
  </si>
  <si>
    <t>Overheidsopdracht (voor leveringen) van beperkte waarde, in toepassing van het artikel 92 van de wet van 17/06/2016, met als doel de levering van 21 New Gen Interfaces voor de verlichtingsinstallaties van de Grote Markt in Brussel (bestelbon nr. 21-0500-795).</t>
  </si>
  <si>
    <t>SCHREDER, rue du Tronquoy 10, 5380 Fernelmont</t>
  </si>
  <si>
    <t>Marché public de travaux ayant pour but l'aménagement d'une nouvelle aire de jeux située avenue de Versailles à 1120 Bruxelles, conclu par procédure négociée directe avec publication préalable en application de l'article 41 de la loi du 17/06/2016 (cahier spécial des charges n° TV/2020/130/EV).- Dépense supplémentaire.</t>
  </si>
  <si>
    <t>Overheidsopdracht voor werken met als doel de inrichting van een nieuw speelplein gelegen Versailleslaan te 1120 Brussel, gegund bij vereenvoudigde onderhandelingsprocedure met voorafgaande bekendmaking in toepassing van het artikel 41 van de wet van 17/06/2016 (bestek nr. TV/2020/130/EV).- Meeruitgave.</t>
  </si>
  <si>
    <t>EIBE B.V., Radonstraat 285, 2718 SV Zoetermeer (Nederland)</t>
  </si>
  <si>
    <t>Marché public (de travaux) de faible montant, en application de l'article 92 de la loi du 17/06/2016, ayant pour but la démolition et l'évacuation d'un mur situé à l'arrière du cimetière de Laeken (côté rue des Artistes) à 1020 Bruxelles (bon de commande n° 20-0500-696).- Dépense supplémentaire.</t>
  </si>
  <si>
    <t>Overheidsopdracht (voor werken) van beperkte waarde, in toepassing van het artikel 92 van de wet van 17/06/2016, met als doel de afbraak en verwijdering van een muur gelegen aan de achterzijde van het kerkhof van Laken (kant Kunstenaarsstraat) te 1020 Brussel (bestelbon nr. 20-0500-696).- Meeruitgave.</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</si>
  <si>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TV/2021/28-EV/26).</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</si>
  <si>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TV/2021/28-EV/26).</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</si>
  <si>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TV/2021/28-EV/27).</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</si>
  <si>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TV/2021/28-EV/27).</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</si>
  <si>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TV/2021/28-EV/28).</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</si>
  <si>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TV/2021/28-EV/28).</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</si>
  <si>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TV/2021/28-EV/29).</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</si>
  <si>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TV/2021/28-EV/29).</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</si>
  <si>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TV/2021/28-EV/30).</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</si>
  <si>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TV/2021/28-EV/30).</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</si>
  <si>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TV/2021/28-EV/31).</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</si>
  <si>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TV/2021/28-EV/31).</t>
  </si>
  <si>
    <t>Marché public (de fournitures) de faible montant, en application de l'article 92 de la loi du 17/06/2016, ayant pour but la fourniture de 4 portants pour vêtements (bon de commande n° 21-0500-239).- Dépense supplémentaire.</t>
  </si>
  <si>
    <t>Overheidsopdracht (voor leveringen) van beperkte waarde, in toepassing van het artikel 92 van de wet van 17/06/2016, met als doel de levering van 4 kledingrekken (bestelbon nr. 21-0500-239).- Meeruitgave.</t>
  </si>
  <si>
    <t>Marché public (de fournitures) de faible montant, en application de l'article 92 de la loi du 17/06/2016, ayant pour but la fourniture d'accessoires pour motoculteur NIBBI MAK 8 (bon de commande n° 21-0500-676).</t>
  </si>
  <si>
    <t>Overheidsopdracht (voor leveringen) van beperkte waarde, in toepassing van het artikel 92 van de wet van 17/06/2016, met als doel de levering van toebehoren voor een werktuigdrager NIBBI MAK 8 (bestelbon nr. 21-0500-676).</t>
  </si>
  <si>
    <t>VANHIE BVBA, Vilvoordsesteenweg 172, 1860 Meise</t>
  </si>
  <si>
    <t>Marché public (de fournitures) de faible montant, en application de l'article 92 de la loi du 17/06/2016, ayant pour but la fourniture de 30 tonnes de roche de
lave pour la pépinière de Sterrebeek (bon de commande n° 21-0500-684).</t>
  </si>
  <si>
    <t>Overheidsopdracht (voor leveringen) van beperkte waarde, in toepassing van het artikel 92 van de wet van 17/06/2016, met als doel de levering van 30 ton lavasteen voor de kwekerij in Sterrebeek (bestelbon nr. 21-0500-684).</t>
  </si>
  <si>
    <t>INTERGROW TECHNICS NV, Hondzochtsesteenweg 155, 1502 Lembeek</t>
  </si>
  <si>
    <t>Marché public (de fournitures) de faible montant, en application de l'article 92 de la loi du 17/06/2016, ayant pour but la fourniture de plantes pour le secteur de Nord de Bruxelles (bon de commande n° 21-0500-706).</t>
  </si>
  <si>
    <t>Overheidsopdracht (voor leveringen) van beperkte waarde, in toepassing van het artikel 92 van de wet van 17/06/2016, met als doel de levering van planten voor de Noordsector in Brussel (bestelbon nr. 21-0500-706).</t>
  </si>
  <si>
    <t>Marché public (de services) de faible montant, en application de l'article 92 de la loi du 17/06/2016, ayant pour but la réparation du véhicule immatriculé 1-EXW-465 (bon de commande n° 21-0500-745).</t>
  </si>
  <si>
    <t>Overheidsopdracht (voor diensten) van beperkte waarde, in toepassing van het artikel 92 van de wet van 17/06/2016, met als doel de herstelling van het voertuig met nummerplaat 1-EXW-465 (bestelbon nr. 21-0500-745).</t>
  </si>
  <si>
    <t>FCA Motor Belgium SA, chaussée de Louvain 770, 1030 Bruxelles</t>
  </si>
  <si>
    <t>Marché public (de services) de faible montant, en application de l'article 92 de la loi du 17/06/2016, ayant pour but la réparation d'une démotteuse d'arbre DAMCON KLR-700 HM (bon de commande n° 21-0500-755).</t>
  </si>
  <si>
    <t>Overheidsopdracht (voor diensten) van beperkte waarde, in toepassing van het artikel 92 van de wet van 17/06/2016, met als doel de herstelling van een kluitenrooier DAMCON KLR-700 HM (bestelbon nr. 21-0500-755).</t>
  </si>
  <si>
    <t>DAMCON BV, Bomenlaan 2, 4043 KD Opheusden (Nederland)</t>
  </si>
  <si>
    <t>Marché public (de services) de faible montant, en application de l'article 92 de la loi du 17/06/2016, ayant pour but la réparation du véhicule immatriculé 1-TSY-349 (bon de commande n° 21-0500-769).</t>
  </si>
  <si>
    <t>Overheidsopdracht (voor diensten) van beperkte waarde, in toepassing van het artikel 92 van de wet van 17/06/2016, met als doel de herstelling van het voertuig met nummerplaat 1-TSY-349 (bestelbon nr. 21-0500-769).</t>
  </si>
  <si>
    <t>WAF, Burchtstraat 200, 9150 Kruibeke</t>
  </si>
  <si>
    <t>Marché public (de fournitures) de faible montant, en application de l'article 92 de la loi du 17/06/2016, ayant pour but la fourniture de plantes pour le parc Maximilien (bon de commande n° 21-0500-776).</t>
  </si>
  <si>
    <t>Overheidsopdracht (voor leveringen) van beperkte waarde, in toepassing van het artikel 92 van de wet van 17/06/2016, met als doel de levering van planten voor het Maximiliaanpark (bestelbon nr. 21-0500-776).</t>
  </si>
  <si>
    <t>Marché public (de travaux) de faible montant, en application de l'article 92 de la loi du 17/06/2016, ayant pour but le remplacement d'un compteur électrique situé rue du Bruel 82 à 1130 Bruxelles (bon de commande n° 21-0500-777).</t>
  </si>
  <si>
    <t>Overheidsopdracht (voor werken) van beperkte waarde, in toepassing van het artikel 92 van de wet van 17/06/2016, met als doel de vervanging van een elektriciteitsmeter Bruulstraat 82 te 1130 Brussel (bestelbon nr. 21-0500-777).</t>
  </si>
  <si>
    <t>SIBELGA, quai des Usines 16, 1000 Bruxelles</t>
  </si>
  <si>
    <t>Marché public (de travaux) de faible montant, en application de l'article 92 de la loi du 17/06/2016, ayant pour but la finition de la dalle en béton de la cour intérieure du département Travaux de Voirie située quai de la Voirie 1 à 1000 Bruxelles (bon de commande n° 21-0500-778).</t>
  </si>
  <si>
    <t>Overheidsopdracht (voor werken) van beperkte waarde, in toepassing van het artikel 92 van de wet van 17/06/2016, met als doel de afwerking van de betonplaat van de binnenplaats van het departement Wegeniswerken gelegen Ruimingskaai 1 te 1000 Brussel (bestelbon nr. 21-0500-778).</t>
  </si>
  <si>
    <t>ROOS GROEP, De Brulen 45, 2370 Arendonk</t>
  </si>
  <si>
    <t>Marché public (de services) de faible montant, en application de l'article 92 de la loi du 17/06/2016, ayant pour but la réparation du tracteur agricole immatriculé TDJ-462 (bon de commande n° 21-0500-783).</t>
  </si>
  <si>
    <t>Overheidsopdracht (voor diensten) van beperkte waarde, in toepassing van het artikel 92 van de wet van 17/06/2016, met als doel de herstelling van de landbouwtractor met nummerplaat TDJ-462 (bestelbon nr. 21-0500-783).</t>
  </si>
  <si>
    <t>Verstraeten Agritechnieken, Provincialeweg 21 C, 2890 Puurs-Sint-Amands</t>
  </si>
  <si>
    <t>Marché public (de services) de faible montant, en application de l'article 92 de la loi du 17/06/2016, ayant pour but le transport en urgence de l'équipe de basket-ball "Phoenix Brussels" (bon de commande n° 21-0500-785(u)).</t>
  </si>
  <si>
    <t>Overheidsopdracht (voor diensten) van beperkte waarde, in toepassing van het artikel 92 van de wet van 17/06/2016, met als doel het dringend vervoer van het basketbalteam "Phoenix Brussels" (bestelbon nr. 21-0500-785(u)).</t>
  </si>
  <si>
    <t>EUROBUSSING BRUSSELS, avenue de Béjar 5, 1120 Bruxelles</t>
  </si>
  <si>
    <t>Marché public (de services) de faible montant, en application de l'article 92 de la loi du 17/06/2016, ayant pour but la mise à jour du logiciel Texa (bon de commande n° 21-0500-796).</t>
  </si>
  <si>
    <t>Overheidsopdracht (voor diensten) van beperkte waarde, in toepassing van het artikel 92 van de wet van 17/06/2016, met als doel een update van de Texa-software (bestelbon nr. 21-0500-796).</t>
  </si>
  <si>
    <t>STECO bv, Kruisboommolenstraat 7A/10, 8800 Roeselare</t>
  </si>
  <si>
    <t>Marché public (de fournitures) de faible montant, en application de l'article 92 de la loi du 17/06/2016, ayant pour but la fourniture de 2 bacs de rétention (bon de commande n° 21-0500-523bis).</t>
  </si>
  <si>
    <t>Overheidsopdracht (voor leveringen) van beperkte waarde, in toepassing van het artikel 92 van de wet van 17/06/2016, met als doel de levering van 2 opvangbakken (bestelbon nr. 21-0500-523bis).</t>
  </si>
  <si>
    <t>Marché public (de services) de faible montant, en application de l'article 92 de la loi du 17/06/2016, ayant pour but le service traiteur pour la réception
de la cérémonie "Fleurir Bruxelles" le 29/10/2021 (bon de commande n° 21-0500-770).</t>
  </si>
  <si>
    <t>Overheidsopdracht (voor diensten) van beperkte waarde, in toepassing van het artikel 92 van de wet van 17/06/2016, met als doel de traiteurdienst voor de receptie van de ceremonie "Brussel in de Bloemen" op 29/10/2021 (bestelbon nr. 21-0500-770).</t>
  </si>
  <si>
    <t>SLURPS BIO TRAITEUR, rue Dautzenberg 7, 1050 Bruxelles</t>
  </si>
  <si>
    <t>Marché public (de fournitures) de faible montant, en application de l'article 92 de la loi du 17/06/2016, ayant pour but la fourniture de plantes pour le parc de Bruxelles (bon de commande n° 21-0500-774).</t>
  </si>
  <si>
    <t>Overheidsopdracht (voor leveringen) van beperkte waarde, in toepassing van het artikel 92 van de wet van 17/06/2016, met als doel de levering van planten voor het Warandepark (bestelbon nr. 21-0500-774).</t>
  </si>
  <si>
    <t>Marché public (de fournitures) de faible montant, en application de l'article 92 de la loi du 17/06/2016, ayant pour but la fourniture d'un lève-fût hydraulique et de 5 planches à roulettes (bon de commande n° 21-0500-780).</t>
  </si>
  <si>
    <t>Overheidsopdracht (voor leveringen) van beperkte waarde, in toepassing van het artikel 92 van de wet van 17/06/2016, met als doel de levering van een hydraulische vatenlift en 5 planken met wieltjes (bestelbon nr. 21-0500-780).</t>
  </si>
  <si>
    <t>Marché public (de services) de faible montant, en application de l'article 92 de la loi du 17/06/2016, ayant pour but un service traiteur à l'hôtel de ville de Bruxelles le 27/11/2021 (bon de commande n° 21-0500-781).</t>
  </si>
  <si>
    <t>Overheidsopdracht (voor diensten) van beperkte waarde, in toepassing van het artikel 92 van de wet van 17/06/2016, met als doel een traiteurdienst voor het stadhuis van Brussel op 27/11/2021 (bestelbon nr. 21-0500-781).</t>
  </si>
  <si>
    <t>Biorganic Events SRL, chaussée de Ruisbroek 81, 1190 Bruxelles</t>
  </si>
  <si>
    <t>Marché public (de services) de faible montant, en application de l'article 92 de la loi du 17/06/2016, ayant pour but la maintenance des toitures vitrées des serres à Sterrebeek (bon de commande n° 21-0500-782).</t>
  </si>
  <si>
    <t>Overheidsopdracht (voor diensten) van beperkte waarde, in toepassing van het artikel 92 van de wet van 17/06/2016, met als doel het onderhoud van de glazen daken van de serres in Sterrebeek (bestelbon nr. 21-0500-782).</t>
  </si>
  <si>
    <t>Serrebouw De Clercq, Dorp West 85a, 9080 Lochristi</t>
  </si>
  <si>
    <t>Marché public (de travaux) de faible montant, en application de l'article 92 de la loi du 17/06/2016, ayant pour but la fourniture et la pose d'un système de vidéophonie et contrôle d'accès pour le complexe horticole à Sterrebeek (bon de commande n° 21-0500-794).</t>
  </si>
  <si>
    <t>Overheidsopdracht (voor werken) van beperkte waarde, in toepassing van het artikel 92 van de wet van 17/06/2016, met als doel de levering en installatie van een video-intercom- en toegangscontrolesysteem voor het tuinbouwcomplex te Sterrebeek (bestelbon nr. 21-0500-794).</t>
  </si>
  <si>
    <t>Begelec Security Systems BV, Wijmenier 4A, 1700 Sint-Martens-Bodegem</t>
  </si>
  <si>
    <t>Marché public (de fournitures) de faible montant, en application de l'article 92 de la loi du 17/06/2016, ayant pour but la fourniture de bornes numérotées en pierre bleue pour les cimetières (bon de commande n° 21-0500-807).</t>
  </si>
  <si>
    <t>Overheidsopdracht (voor leveringen) van beperkte waarde, in toepassing van het artikel 92 van de wet van 17/06/2016, met als doel de levering van genummerde palen uit blauwsteen voor de begraafplaatsen (bestelbon nr. 21-0500-807).</t>
  </si>
  <si>
    <t>Latour Pierre Art, Tollaan 83, 1932 Sint-Stevens-Woluwe</t>
  </si>
  <si>
    <t>Marché public (de services) de faible montant, en application de l'article 92 de la loi du 17/06/2016, ayant pour but la réparation du véhicule immatriculé 1-LLT-801 (bon de commande n° 21-0500-814).</t>
  </si>
  <si>
    <t>Overheidsopdracht (voor diensten) van beperkte waarde, in toepassing van het artikel 92 van de wet van 17/06/2016, met als doel de herstelling van het voertuig met nummerplaat 1-LLT-801 (bestelbon nr. 21-0500-814).</t>
  </si>
  <si>
    <t>Marché public (de services) de faible montant, en application de l'article 92 de la loi du 17/06/2016, ayant pour but la réparation du véhicule immatriculé 1-AKK-499 (bon de commande n° 21-0500-818).</t>
  </si>
  <si>
    <t>Overheidsopdracht (voor diensten) van beperkte waarde, in toepassing van het artikel 92 van de wet van 17/06/2016, met als doel de herstelling van het voertuig met nummerplaat 1-AKK-499 (bestelbon nr. 21-0500-818).</t>
  </si>
  <si>
    <t>Marché public (de services) de faible montant, en application de l'article 92 de la loi du 17/06/2016, ayant pour but un service traiteur à l'hôtel de ville de Bruxelles le 23/11/2021 (bon de commande n° 21-0500-824).</t>
  </si>
  <si>
    <t>Overheidsopdracht (voor diensten) van beperkte waarde, in toepassing van het artikel 92 van de wet van 17/06/2016, met als doel een traiteurdienst voor het stadhuis van Brussel op 23/11/2021 (bestelbon nr. 21-0500-824).</t>
  </si>
  <si>
    <t>Marché public (de services) de faible montant, en application de l'article 92 de la loi du 17/06/2016, ayant pour but une animation musicale le samedi 20/11/2021 contrat de quartier "Marolles" (bon de commande n° 21-0500-834).</t>
  </si>
  <si>
    <t>Overheidsopdracht (voor diensten) van beperkte waarde, in toepassing van het artikel 92 van de wet van 17/06/2016, met als doel een muzikale omlijsting op zaterdag 20/11/2021 wijkcontract "Marollen" (bestelbon nr. 21-0500-834).</t>
  </si>
  <si>
    <t>METX , rue De Lenglentier 20, 1000 Bruxelles</t>
  </si>
  <si>
    <t>Marché public (de travaux) de faible montant, en application de l'article 92 de la loi du 17/06/2016, ayant pour but l'installation d'un système d'appel via micro dans le bâtiment principal du département Travaux de Voirie situé quai de la Voirie 1 à 1000 Bruxelles (bon de commande n° 21-0500-823).</t>
  </si>
  <si>
    <t>Overheidsopdracht (voor werken) van beperkte waarde, in toepassing van het artikel 92 van de wet van 17/06/2016, met als doel de installatie van een oproepsysteem via microfoon in het hoofdgebouw van het departement Wegeniswerken gelegen Ruimingskaai 1 te 1000 Brussel (bestelbon nr. 21-0500-823).</t>
  </si>
  <si>
    <t>BODET BELGIQUE, avenue Pasteur 19, 1300 Wavre</t>
  </si>
  <si>
    <t>Marché public (de fournitures) de faible montant, en application de l'article 92 de la loi du 17/06/2016, ayant pour but la fourniture de 15 appareils anti-martre (bon de commande n° 21-0500-845).</t>
  </si>
  <si>
    <t>Overheidsopdracht (voor leveringen) van beperkte waarde, in toepassing van het artikel 92 van de wet van 17/06/2016, met als doel de levering van 15 toestellen om marters te verdrijven (bestelbon nr. 21-0500-845).</t>
  </si>
  <si>
    <t>Agrishop, Postbus 1, 7468 ZG Enter (Nederland)</t>
  </si>
  <si>
    <t>Marché public de travaux ayant pour but la pose sans fourniture de mobilier urbain (bancs, corbeilles, etc.) fourni par l'adjudicateur pour une période d'un an, conclu par procédure négociée sans publication préalable en application de l'article 42 § 1, 1° a) de la loi du 17/06/2016 (cahier spécial des charges n° TV/2021/92/EP).</t>
  </si>
  <si>
    <t>Overheidsopdracht voor werken met als doel de plaatsing zonder levering van stadsmeubilair (banken, vuilnisbakken,enz.) geleverd door de aanbesteder voor een periode van één jaar, gegund bij onderhandelingsprocedure zonder voorafgaande bekendmaking in toepassing van het artikel 42 § 1, 1° a) van de wet van 17/06/2016 (bestek nr. TV/2021/92/EP).</t>
  </si>
  <si>
    <t>SIGN UP SA, rue de la Filature 28, 1070 Bruxelles</t>
  </si>
  <si>
    <t>Marché public (de travaux) de faible montant, en application de l'article 92 de la loi du 17/06/2016, ayant pour but le raccordement, à l'égout public, d'un nouvel avaloir chaussée Romaine, face au n° 391 (bon de commande n° 21-0500-873).</t>
  </si>
  <si>
    <t>Overheidsopdracht (voor werken) van beperkte waarde, in toepassing van het artikel 92 van de wet van 17/06/2016, met als doel de aansluiting, op de openbare riolering, van een nieuwe straatkolk Romeinsesteenweg, ter hoogte van het nr. 391 (bestelbon nr. 21-0500-873).</t>
  </si>
  <si>
    <t>Marché public de travaux à bordereau de prix, reconductible, ayant pour objet l’aménagement de clôtures de divers modèles sur l'ensemble du territoire de la Ville de Bruxelles ou terrains gérés par elle, sur une période de 12 mois, conclu par procédure négociée directe avec publication préalable en application de l'article 41 de la loi du 17/06/2016 (cahier spécial des charges n° TV/2021/109/EV).</t>
  </si>
  <si>
    <t>Overheidsopdracht voor werken tegen prijslijst en verlengbaar met als doel de aanleg van verscheidene modellen van afsluitingen op het grondgebied van de stad Brussel of door haar beheerde terreinen gedurende een periode van 12 maanden, gegund bij vereenvoudigde onderhandelingsprocedure met voorafgaande bekendmaking in toepassing van het artikel 41 van de wet van 17/06/2016 (bestek nr. TV/2021/109/EV).</t>
  </si>
  <si>
    <t>Les Entreprises Guisse et fils SA, rue de Waremme 48, 4530 Villers-le-Bouillet</t>
  </si>
  <si>
    <t>Marché public de services ayant pour but la réalisation d’une étude d’auteurs de projet globale et complète en vue de la reconstruction et l’agrandissement des locaux de stockage dans le site classé du cimetière de Laeken à 1020 Bruxelles, conclu par procédure négociée sans publication préalable en application de l'article 42 § 1, 1° a) de la loi du 17/06/2016 (cahier spécial des charges n° TV/2021/113/EV).</t>
  </si>
  <si>
    <t>Overheidsopdracht voor diensten met als doel de verwezenlijking van een globale en volledige ontwerpstudie met het oog op de herbouwing en vergroting van de stockagelokalen op de beschermde site van het kerkhof van Laken te 1020 Brussel, gegund bij onderhandelingsprocedure zonder voorafgaande bekendmaking in toepassing van het artikel 42 § 1, 1° a) van de wet van 17/06/2016 (bestek nr. TV/2021/113/EV).</t>
  </si>
  <si>
    <t>Solidesco SRL, avenue de Tervuren 306 (bte 34), 1150 Bruxelles</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</si>
  <si>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TV/2021/28-EV/32).</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</si>
  <si>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TV/2021/28-EV/32).</t>
  </si>
  <si>
    <t>BOER BELGIUM, Sneeuwbeslaan 4 postbus 13, 2610 Wilrijk</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</si>
  <si>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TV/2021/28-EV/33).</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</si>
  <si>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TV/2021/28-EV/33).</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</si>
  <si>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TV/2021/28-EV/34).</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</si>
  <si>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TV/2021/28-EV/34).</t>
  </si>
  <si>
    <t>Marché public (de services) de faible montant, en application de l'article 92 de la loi du 17/06/2016, ayant pour but les réparations urgentes d'engins de jeux et d'infrastructures ludosportives et acquisition de pièces détachées pour réparations urgentes (bon de commande n° TV/2021/28-EV/35).</t>
  </si>
  <si>
    <t>Overheidsopdracht (voor diensten) van beperkte waarde, in toepassing van het artikel 92 van de wet van 17/06/2016, met als doel de dringende herstellingen van speeltoestellen en speel-en sportinfrastructuren en de aankoop van wisselstukken voor dringende herstellingen (bestelbon nr. TV/2021/28-EV/35).</t>
  </si>
  <si>
    <t>WIRELESSVALUE, Waanderweg 30a, 7812 HZ Emmen (Nederland)</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</si>
  <si>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TV/2021/28-EV/36).</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</si>
  <si>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TV/2021/28-EV/36).</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</si>
  <si>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TV/2021/28-EV/37).</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</si>
  <si>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TV/2021/28-EV/37).</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</si>
  <si>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TV/2021/28-EV/38).</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</si>
  <si>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TV/2021/28-EV/38).</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</si>
  <si>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TV/2021/28-EV/39).</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</si>
  <si>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TV/2021/28-EV/39).</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</si>
  <si>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TV/2021/28-EV/40).</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</si>
  <si>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TV/2021/28-EV/40).</t>
  </si>
  <si>
    <t>Marché public (de travaux) de faible montant, en application de l'article 92 de la loi du 17/06/2016, ayant pour but la réfection du sol en sa couche supérieure du terrain de basket, mieux connu sous la dénomination de "l'espace de jeux Françoise Dolto", sis rue de la Buanderie 33 à 1000 Bruxelles (bon de commande n° TV/2021/207/EV).</t>
  </si>
  <si>
    <t>Overheidsopdracht (voor werken) van beperkte waarde, in toepassing van het artikel 92 van de wet van 17/06/2016, met als doel de vervanging van de toplaag van een basketveld, beter bekend als het "Françoise Dolto speelplein", gelegen Washuisstraat 33 te 1000 Brussel (bestelbon nr. TV/2021/207/EV).</t>
  </si>
  <si>
    <t>LESUCO SA, rue de Praules 11, 5030 Gembloux</t>
  </si>
  <si>
    <t>Marché public (de travaux) de faible montant, en application de l'article 92 de la loi du 17/06/2016, ayant pour but le remplacement de pièces défectueuses et la remise en service d'une installation solaire du bâtiment du département Travaux de Voirie situé quai des Usines (bon de commande n° 21-0500-843).</t>
  </si>
  <si>
    <t>Overheidsopdracht (voor werken) van beperkte waarde, in toepassing van het artikel 92 van de wet van 17/06/2016, met als doel de vervanging van defecte onderdelen en herstelling van een installatie op zonne-energie van het gebouw van het departement Wegeniswerken gelegen Werkhuizenkaai (bestelbon nr. 21-0500-843).</t>
  </si>
  <si>
    <t>Taillet &amp; Fils SPRL, rue Tienne-Stricheaux 6, 1370 Jodoigne</t>
  </si>
  <si>
    <t>Marché public de travaux pendant 12 mois, reconductible pour une période maximale de 4 ans, ayant pour but la totalité des travaux à exécuter ainsi que toutes les prestations pour l’asphaltage des voiries sur le territoire de la Ville de Bruxelles, conclu par procédure ouverte en application de l'article 36 de la loi du 17/06/2016 (cahier spécial des charges n° TV/2019/77/EP).- Reconduction pour une année.</t>
  </si>
  <si>
    <t>Overheidsopdracht voor werken gedurende 12 maanden, verlengbaar voor een maximale periode van 4 jaar, met als doel het geheel der uit te voeren werkzaamheden alsook alle prestaties voor het asfalteren van de wegenis op het grondgebied van de Stad Brussel, gegund bij openbare procedure in toepassing van het artikel 36 van de wet van 17/06/2016 (bestek nr. TV/2019/77/EP).- Verlenging voor één jaar.</t>
  </si>
  <si>
    <t>Marché public de travaux ayant pour but l'aménagement et la réfection de chemins en dallage gazon dans le cimetière de Bruxelles à Evere, conclu par procédure négociée sans publication préalable en application de l'article 42 § 1, 1° a) de la loi du 17/06/2016 (cahier spécial des charges n° TV/2021/21/EV).</t>
  </si>
  <si>
    <t>Overheidsopdracht voor werken met als doel de aanleg en de herstelling van wegen in grasplaten in de begraafplaats van Brussel te Evere, gegund bij onderhandelingsprocedure zonder voorafgaande bekendmaking in toepassing van het artikel 42 § 1, 1° a) van de wet van 17/06/2016 (bestek nr. TV/2021/21/EV).</t>
  </si>
  <si>
    <t>Marché public de travaux ayant pour but la fabrication et le placement de cadres en béton dans le cimetière classé de Laeken dans le but d’uniformiser et de sécuriser les travaux d’inhumation, conclu par procédure négociée sans publication préalable en application de l'article 42 § 1, 1° a) de la loi du 17/06/2016 (cahier spécial des charges n° TV/2021/115/EV).</t>
  </si>
  <si>
    <t>Overheidsopdracht voor werken met als doel het fabriceren en het plaatsen van betonkaders in de geklasseerde begraafplaats van Laken om de begrafeniswerken te uniformiseren en veilig te maken, gegund bij onderhandelingsprocedure zonder voorafgaande bekendmaking in toepassing van het artikel 42 § 1, 1° a) van de wet van 17/06/2016 (bestek nr. TV/2021/115/EV).</t>
  </si>
  <si>
    <t>HOOLANTS BETON B.V., Holstraat 3-5, 1831 Diegem</t>
  </si>
  <si>
    <t>Marché public de services ayant pour but la réparation pendant 48 mois du matériel constitutif des installations de la mise en lumière de la Grand Place, conclu par procédure négociée sans publication préalable en application de l'article 42, § 1, 1°, d), iii) de la loi du 17/06/2016 (cahier spécial des charges n° TV/2021/122/EP).</t>
  </si>
  <si>
    <t>Overheidsopdracht voor diensten met als doel de herstelling gedurende 48 maanden van het materieel dat de verlichtingsinstallaties van de Grote Markt vormt, gegund bij onderhandelingsprocedure zonder voorafgaande bekendmaking in toepassing van het artikel 42, § 1, 1°, d), iii) van de wet van 17/06/2016 (bestek nr. TV/2021/122/EP).</t>
  </si>
  <si>
    <t>SCHREDER SA, rue du Tronquoy 10, 5380 Fernelmont</t>
  </si>
  <si>
    <t>Marché public (de fournitures) de faible montant, en application de l'article 92 de la loi du 17/06/2016, ayant pour but la fourniture de mobiliers urbains ludiques en béton ("blocs lego") (bon de commande n° 20-0500-368).- Dépense supplémentaire.</t>
  </si>
  <si>
    <t>Overheidsopdracht (voor leveringen) van beperkte waarde, in toepassing van het artikel 92 van de wet van 17/06/2016, met als doel de levering van gezellig straatmeubilair in beton ("lego-blokken") (bestelbon nr. 20-0500-368).- Meeruitgave.</t>
  </si>
  <si>
    <t>Marché public (de travaux) de faible montant, en application de l'article 92 de la loi du 17/06/2016, ayant pour but le sondage et l'analyse de sol sur le site quai de la Voirie n° 1 à 1000 Bruxelles (bon de commande n° 21-0500-381).- Dépense supplémentaire.</t>
  </si>
  <si>
    <t>Overheidsopdracht (voor werken) van beperkte waarde, in toepassing van het artikel 92 van de wet van 17/06/2016, met als doel de proefboringen en bodemanalyse op de site Ruimingskaai nr. 1 te 1000 Brussel (bestelbon nr. 21-0500-381).- Meeruitgave.</t>
  </si>
  <si>
    <t>Marché public (de travaux) de faible montant, en application de l'article 92 de la loi du 17/06/2016, ayant pour but l'installation d'un ossuaire dans le cimetière de Neder-over-Heembeek (bon de commande n° 21-0500-666).</t>
  </si>
  <si>
    <t>Overheidsopdracht (voor werken) van beperkte waarde, in toepassing van het artikel 92 van de wet van 17/06/2016, met als doel de inrichting van een ossuarium in de begraafplaats van Neder-over-Heembeek (bestelbon nr. 21-0500-666).</t>
  </si>
  <si>
    <t>Marché public (de services) de faible montant, en application de l'article 92 de la loi du 17/06/2016, ayant pour but la vidange et le nettoyage du débourbeur du car wash situé  quai de la Voirie 1 à 1000 Bruxelles (bon de commande n° 21-0500-670(u)).</t>
  </si>
  <si>
    <t>Overheidsopdracht (voor diensten) van beperkte waarde, in toepassing van het artikel 92 van de wet van 17/06/2016, met als doel het leegmaken en reinigen van de slibvanger van de carwash gelegen Ruimingskaai nr. 1 te 1000 Brussel ( bestelbon nr. 21-0500-670(u)).</t>
  </si>
  <si>
    <t>Marché public (de services) de faible montant, en application de l'article 92 de la loi du 17/06/2016, ayant pour but la réparation du véhicule immatriculé 1-PGX-959 (bon de commande n° 21-0500-842).</t>
  </si>
  <si>
    <t>Overheidsopdracht (voor diensten) van beperkte waarde, in toepassing van het artikel 92 van de wet van 17/06/2016, met als doel de herstelling van het voertuig met nummerplaat 1-PGX-959 ( bestelbon nr. 21-0500-842).</t>
  </si>
  <si>
    <t>Marché public (de fournitures) de faible montant, en application de l'article 92 de la loi du 17/06/2016, ayant pour but la fourniture de 200 petits pieds de barrières Nadar (bon de commande n° 21-0500-871).</t>
  </si>
  <si>
    <t>Overheidsopdracht (voor leveringen) van beperkte waarde, in toepassing van het artikel 92 van de wet van 17/06/2016, met als doel de levering van 200 kleine pootjes voor Nadarhekken (bestelbon nr. 21-0500-871).</t>
  </si>
  <si>
    <t>DEVOS PLAATBEWERKINGEN, Ruddervoordestraat 30, 8750 Wingene</t>
  </si>
  <si>
    <t>Marché public (de fournitures) de faible montant, en application de l'article 92 de la loi du 17/06/2016, ayant pour but la fourniture de morceaux de pierres bleues (bon de commande n° 21-0500-872).</t>
  </si>
  <si>
    <t>Overheidsopdracht (voor leveringen) van beperkte waarde, in toepassing van het artikel 92 van de wet van 17/06/2016, met als doel de levering van stukken blauwesteen (bestelbon nr. 21-0500-872).</t>
  </si>
  <si>
    <t>Marbrerie de Soignies SRL (CARRIERES DE MAFFLE), Chemin de l'Etoile 2, 7060 Soignies</t>
  </si>
  <si>
    <t>Marché public (de fournitures) de faible montant, en application de l'article 92 de la loi du 17/06/2016, ayant pour but la fourniture d'une citerne en surface de 1300 litres pour le complexe horticole de Sterrebeek (bon de commande n° 21-0500-875).</t>
  </si>
  <si>
    <t>Overheidsopdracht (voor leveringen) van beperkte waarde, in toepassing van het artikel 92 van de wet van 17/06/2016, met als doel de levering van een tank van 1300 liter voor het tuinbouwcomplex van Sterrebeek (bestelbon nr. 21-0500-875).</t>
  </si>
  <si>
    <t>Marché public (de fournitures) de faible montant, en application de l'article 92 de la loi du 17/06/2016, ayant pour but la fourniture de plaques de roulage et accessoires (bon de commande n° 21-0500-891).</t>
  </si>
  <si>
    <t>Overheidsopdracht (voor leveringen) van beperkte waarde, in toepassing van het artikel 92 van de wet van 17/06/2016, met als doel de levering van rijplaten en toebehoren (bestelbon nr. 21-0500-891).</t>
  </si>
  <si>
    <t>INDUPACK BVBA, Simon Stevinstraat 11, 3920 Lommel</t>
  </si>
  <si>
    <t>Marché public (de fournitures) de faible montant, en application de l'article 92 de la loi du 17/06/2016, ayant pour but la fourniture et le montage d'un rayonnage à pallettes pour le site quai de la Voirie (bon de commande n° 21-0500-892).</t>
  </si>
  <si>
    <t>Overheidsopdracht (voor leveringen) van beperkte waarde, in toepassing van het artikel 92 van de wet van 17/06/2016, met als doel de levering en plaatsing van een palletstelling voor de site Ruimingskaai (bestelbon nr. 21-0500-892).</t>
  </si>
  <si>
    <t>JUNGHEINRICH, Esperantolaan 1, 3001 Leuven</t>
  </si>
  <si>
    <t>Marché public (de fournitures) de faible montant, en application de l'article 92 de la loi du 17/06/2016, ayant pour but la fourniture d'équipements d'alarme incendie (bon de commande n° 21-0500-893).</t>
  </si>
  <si>
    <t>Overheidsopdracht (voor leveringen) van beperkte waarde, in toepassing van het artikel 92 van de wet van 17/06/2016, met als doel de levering van brandalarmuitrustingen (bestelbon nr. 21-0500-893).</t>
  </si>
  <si>
    <t>CEBEO BRUXELLES, Drève Anna Boch 11, 1000 Bruxelles</t>
  </si>
  <si>
    <t>Marché public (de services) de faible montant, en application de l'article 92 de la loi du 17/06/2016, ayant pour but la réparation du bus immatriculé 1-XDC-296 (bon de commande n° 21-0500-895).</t>
  </si>
  <si>
    <t>Overheidsopdracht (voor diensten) van beperkte waarde, in toepassing van het artikel 92 van de wet van 17/06/2016, met als doel de herstelling van de bus met nummerplaat 1-XDC-296 ( bestelbon nr. 21-0500-895).</t>
  </si>
  <si>
    <t>Marché public (de travaux) de faible montant, en application de l'article 92 de la loi du 17/06/2016, ayant pour but le déplacement de 2 luminaires sur poteaux, à installer en façade, dans la rue des Pierres (bon de commande n° 21-0500-896).</t>
  </si>
  <si>
    <t>Overheidsopdracht (voor werken) van beperkte waarde, in toepassing van het artikel 92 van de wet van 17/06/2016, met als doel de verplaatsing van 2 verlichtingsarmaturen op palen, te plaatsen op gevel, in de Steenstraat (bestelbon nr. 21-0500-896).</t>
  </si>
  <si>
    <t>Marché public (de fournitures) de faible montant, en application de l'article 92 de la loi du 17/06/2016, ayant pour but la fourniture de 10.000 sachets à fermeture par pression (bon de commande n° 21-0500-916).</t>
  </si>
  <si>
    <t>Overheidsopdracht (voor leveringen) van beperkte waarde, in toepassing van het artikel 92 van de wet van 17/06/2016, met als doel de levering van 10.000 plastic zakjes met drukdichting (bestelbon nr. 21-0500-916).</t>
  </si>
  <si>
    <t>KAISER + KRAFT, J. Emiel Mommaertslaan 20B bus 2, 1831 Diegem</t>
  </si>
  <si>
    <t>Marché public de travaux à bordereau de prix et reconductible jusqu’à deux reprises, relatif à la signalisation routière non lumineuse ayant pour but, pendant 24 mois, d’une part l’inventorisation, le démontage et l'enlèvement et d’autre part la fourniture, la pose et le montage et les travaux d’entretien et de maintenance des signaux routiers le long des voiries gérées par la Ville de Bruxelles, conclu par procédure ouverte en application de l'article 36 de la loi du 17/06/2016 (cahier spécial des charges n° TV/2021/94/EP).</t>
  </si>
  <si>
    <t>Overheidsopdracht voor werken tegen prijslijst en tot twee maal verlengbaar, met betrekking tot de niet verlichte wegsignalisatie met als voorwerp, gedurende een periode van 24 maand, enerzijds de inventarisatie, de ontmanteling en het weghalen en anderzijds het leveren, het plaatsen en het monteren, de onderhouds- en instandhoudingswerken van de verkeerstekens langs de wegen beheerd door de Stad Brussel, gegund bij openbare procedure in toepassing van het artikel 36 § 1 van de wet van 17/06/2016 (bestek nr. TV/2021/94/EP).</t>
  </si>
  <si>
    <t>SIGN UP/ARDENNES CLOTURES SA, rue de la Filature 18, 1070 Bruxelles</t>
  </si>
  <si>
    <t>Marché public de travaux, en 2 lots, ayant pour but la phase 3 du remplacement de la toiture du dépôt situé rue Mellery 48 à 1020 Bruxelles, conclu par procédure négociée directe avec publication préalable en application de l'article 41 de la loi du 17/06/2016 (cahier spécial des charges n° TV/2021/96/IO).</t>
  </si>
  <si>
    <t>Overheidsopdracht voor werken, in 2 percelen, met als doel de fase 3 van de vervanging van het dak van de opslagplaats gelegen Mellerystraat 48 te 1020 Brussel, gegund bij vereenvoudigde onderhandelingsprocedure met voorafgaande bekendmaking in toepassing van het artikel 41 van de wet van 17/06/2016 (bestek nr. TV/2021/96/IO).</t>
  </si>
  <si>
    <t xml:space="preserve">SIX BV, Schardouwstraat 31, 8870 Izegem
</t>
  </si>
  <si>
    <t>Marché public de travaux ayant pour but l’installation et l’entretien d’un système de ventilation muni d’une détection CO pour le dépôt/parking du département Travaux de Voirie, sis rue Mellery 48 à 1020 Bruxelles, conclu par procédure négociée sans publication préalable en application de l'article 42 § 1, 1° a) de la loi du 17/06/2016 (cahier spécial des charges n° TV/2021/97).</t>
  </si>
  <si>
    <t>Overheidsopdracht voor werken met als doel de plaatsing en het onderhoud van een ventilatiesysteem voorzien van een CO-detectie voor de opslagplaats/parkeerzone van het departement Wegeniswerken, gelegen Mellerystraat 48 te 1020 Brussel, gegund bij onderhandelingsprocedure zonder voorafgaande bekendmaking in toepassing van het artikel 42 § 1, 1° a) van de wet van 17/06/2016 (bestek nr. TV/2021/97).</t>
  </si>
  <si>
    <t>S.AIR NV, Nijverheidslaan 4, 9308 Gijzegem</t>
  </si>
  <si>
    <t>Marché public de travaux ayant pour but l'aménagement et la rénovation ponctuelle de sentiers et de chemins piétonniers en gravier dolomitique dans divers espaces verts de la Ville de Bruxelles sur une période de 12 mois (reconductible pour 4 ans maximum), conclu par procédure négociée directe avec publication préalable en application de l'article 41 de la loi du 17/06/2016 (cahier spécial des charges n° TV/2021/103/EV).</t>
  </si>
  <si>
    <t>Overheidsopdracht voor werken met als doel de aanleg en de plaatselijke herstelling van paden en wandelwegen met dolomietgrind in verschillende groene ruimten van de Stad Brussel tijdens een periode van 12 maand (verlengbaar voor 4 jaar maximum), gegund bij vereenvoudigde onderhandelingsprocedure met voorafgaande bekendmaking in toepassing van het artikel 41 van de wet van 17/06/2016 (bestek nr. TV/2021/103/EV).</t>
  </si>
  <si>
    <t>Marché public de travaux ayant pour but l'aménagement et la rénovation de prairies fleuries et de pelouses dans divers espaces verts de la Ville de Bruxelles pour une période de 12 mois, conclu par procédure négociée sans publication préalable en application de l'article 42 § 1, 1° a) de la loi du 17/06/2016 (cahier spécial des charges n° TV/2021/105/EV).</t>
  </si>
  <si>
    <t>Overheidsopdracht voor werken met als doel de aanleg en de renovatie van bloemenweiden en grasperken in verscheidene groene ruimten van de Stad Brussel gedurende een periode van 12 maanden, gegund bij onderhandelingsprocedure zonder voorafgaande bekendmaking in toepassing van het artikel 42 § 1, 1° a) van de wet van 17/06/2016 (bestek nr. TV/2021/105/EV).</t>
  </si>
  <si>
    <t>Marché public de fournitures via accord-cadre, sur 24 mois, ayant pour but l'acquisition, au fur et à mesure des besoins, d'arbres à haute tige pour les espaces verts de la Ville de Bruxelles, conclu par procédure négociée directe avec publication préalable en application de l'article 41 de la loi du 17/06/2016 (cahier spécial des charges n° TV/2021/133/EV).</t>
  </si>
  <si>
    <t>Overheidsopdracht voor leveringen via raamovereenkomst, over 24 maanden, met als doel de aankoop, naar gelang de noden, van hoogstammige bomen voor de groene ruimten van de Stad Brussel, gegund bij vereenvoudigde onderhandelingsprocedure met voorafgaande bekendmaking in toepassing van het artikel 41 van de wet van 17/06/2016 (bestek nr. TV/2021/133/EV).</t>
  </si>
  <si>
    <t>BOOT &amp; DART bvba, Prins Boudewijnlaan 24C, 2650 Kontich
ARBOR nv, Provinciebaan 79, 2235 Hulshout
DE BRUYN bv, Vennestraat 6A, 3130 Begijnendijk</t>
  </si>
  <si>
    <t>Marché public (de fournitures) de faible montant, en application de l'article 92 de la loi du 17/06/2016, ayant pour but les réparations urgentes d'engins de jeux et d'infrastructures ludosportives et acquisition de pièces détachées pour réparations urgentes (bon de commande n° TV/2021/28-EV/41).</t>
  </si>
  <si>
    <t>Overheidsopdracht (voor leveringen) van beperkte waarde, in toepassing van het artikel 92 van de wet van 17/06/2016, met als doel de dringende herstellingen van speeltoestellen en speel-en sportinfrastructuren en de aankoop van wisselstukken voor dringende herstellingen (bestelbon nr. TV/2021/28-EV/41).</t>
  </si>
  <si>
    <t>Marché public (de services) de faible montant, en application de l'article 92 de la loi du 17/06/2016, ayant pour but les réparations urgentes d'engins de jeux et d'infrastructures ludosportives et acquisition de pièces détachées pour réparations urgentes (bon de commande n° TV/2021/28-EV/42).</t>
  </si>
  <si>
    <t>Overheidsopdracht (voor diensten) van beperkte waarde, in toepassing van het artikel 92 van de wet van 17/06/2016, met als doel de dringende herstellingen van speeltoestellen en speel-en sportinfrastructuren en de aankoop van wisselstukken voor dringende herstellingen (bestelbon nr. TV/2021/28-EV/42).</t>
  </si>
  <si>
    <t>KSP Kunstgras B.V., Vijzelweg 16, 8243 PM Lelystad (Nederland)</t>
  </si>
  <si>
    <t>Marché public (de travaux) de faible montant, en application de l'article 92 de la loi du 17/06/2016, ayant pour but la rénovation des douches dans les locaux de la Propreté Publique rue Van Artevelde 137 à 1000 Bruxelles (bon de commande n° 20-0500-705).- Dépense supplémentaire.</t>
  </si>
  <si>
    <t>Overheidsopdracht (voor werken) van beperkte waarde, in toepassing van het artikel 92 van de wet van 17/06/2016, met als doel de vernieuwing van de douches in de lokale van de Openbare Reinheid in de Arteveldestraat 137 te 1000 Brussel (bestelbon nr. 20-0500-705).- Meeruitgave.</t>
  </si>
  <si>
    <t>Juffern SA, rue de l'Angle 3, 1000 Bruxelles</t>
  </si>
  <si>
    <t>Marché public (de services) de faible montant, en application de l'article 92 de la loi du 17/06/2016, ayant pour but un service traiteur à l'hôtel de ville de Bruxelles le 27/11/2021 (bon de commande n° 21-0500-781).- Dépense supplémentaire.</t>
  </si>
  <si>
    <t>Overheidsopdracht (voor diensten) van beperkte waarde, in toepassing van het artikel 92 van de wet van 17/06/2016, met als doel een traiteurdienst voor het stadhuis van Brussel op 27/11/2021 (bestelbon nr. 21-0500-781).- Meeruitgave.</t>
  </si>
  <si>
    <t>Marché public (de services) de faible montant, en application de l'article 92 de la loi du 17/06/2016, ayant pour but un service traiteur à l'hôtel de ville de Bruxelles le 23/11/2021 (bon de commande n° 21-0500-824).- Dépense supplémentaire.</t>
  </si>
  <si>
    <t>Overheidsopdracht (voor diensten) van beperkte waarde, in toepassing van het artikel 92 van de wet van 17/06/2016, met als doel een traiteurdienst voor het stadhuis van Brussel op 23/11/2021 (bestelbon nr. 21-0500-824).- Meeruitgave.</t>
  </si>
  <si>
    <t>Marché public (de travaux) de faible montant, en application de l'article 92 de la loi du 17/06/2016, ayant pour but l'installation d'un ossuaire dans le cimetière de Haren (bon de commande n° 21-0500-667).</t>
  </si>
  <si>
    <t>Overheidsopdracht (voor werken) van beperkte waarde, in toepassing van het artikel 92 van de wet van 17/06/2016, met als doel de inrichting van een ossuarium in de begraafplaats van Haren (bestelbon nr. 21-0500-667).</t>
  </si>
  <si>
    <t>Marché public (de travaux) de faible montant, en application de l'article 92 de la loi du 17/06/2016, ayant pour but l'installation d'un système de ventilation pour le bureau du service Transport (quai de la Voirie 1 à 1000 Bruxelles), ainsi que l'entretien de ce système durant 4 ans (bon de commande n° 21-0500-682).</t>
  </si>
  <si>
    <t>Overheidsopdracht (voor werken) van beperkte waarde, in toepassing van het artikel 92 van de wet van 17/06/2016, met als doel de installatie van een ventilatiesysteem voor het bureau van de dienst Transport (Ruimingskaai 1 te 1000 Brussel), alsook het onderhoud van dit systeem gedurende 4 jaar (bestelbon nr. 21-0500-682).</t>
  </si>
  <si>
    <t>Group VHC, Brusselsesteenweg 430, 3090 Overijse</t>
  </si>
  <si>
    <t>Marché public (de services) de faible montant, en application de l'article 92 de la loi du 17/06/2016, ayant pour but la réparation de la balayeuse électrique immatriculée 1-YTF-839 (bon de commande n° 21-0500-868).</t>
  </si>
  <si>
    <t>Overheidsopdracht (voor diensten) van beperkte waarde, in toepassing van het artikel 92 van de wet van 17/06/2016, met als doel de herstelling van de elektrische veegmachine met nummerplaat 1-YTF-839 (bestelbon nr. 21-0500-868).</t>
  </si>
  <si>
    <t>Marché public (de services) de faible montant, en application de l'article 92 de la loi du 17/06/2016, ayant pour but la conception de la communication autour du projet "Greenpoint" dans le cadre du contrat de quartier durable "Marolles" (bon de commande n° 21-0500-874).</t>
  </si>
  <si>
    <t>Overheidsopdracht (voor diensten) van beperkte waarde, in toepassing van het artikel 92 van de wet van 17/06/2016, met als doel het ontwerp van de communicatie rond het "Greenpoint"-project in het kader van het duurzaam wijkcontract "Marollen" (bestelbon nr. 21-0500-874).</t>
  </si>
  <si>
    <t>Klär.graphics SRL, rue Royale 263, 1030
Bruxelles</t>
  </si>
  <si>
    <t>Marché public (de services) de faible montant, en application de l'article 92 de la loi du 17/06/2016, ayant pour but l'entretien annuel, pendant 4 ans, de 16 adoucisseurs d'eau dans différents bâtiments du département Travaux de Voirie (bon de commande n° 21-0500-894).</t>
  </si>
  <si>
    <t>Overheidsopdracht (voor diensten) van beperkte waarde, in toepassing van het artikel 92 van de wet van 17/06/2016, met als doel het jaarlijks onderhoud, gedurende 4 jaar, van 16 waterverzachters in verschillende gebouwen van het departement Wegeniswerken (bestelbon nr. 21-0500-894).</t>
  </si>
  <si>
    <t>Marché public de services ayant pour but la réalisation d'une étude d'auteur de projets dans le cadre de la rénovation du parc dit square Marguerite Duras à Bruxelles, conclu par procédure négociée sans publication préalable en application de l'article 42 § 1, 1° a) de la loi du 17/06/2016 (cahier spécial des charges n° TV/2019/147/EV).- Dépense supplémentaire.</t>
  </si>
  <si>
    <t>Overheidsopdracht voor werken met als doel de verwezenlijking van een ontwerpstudie in het kader van de renovatie van het park gekend onder de naam Marguerite Durassquare, gegund bij onderhandelingsprocedure zonder voorafgaande bekendmaking in toepassing van het artikel 42 § 1, 1° a) van de wet van 17/06/2016 (bestek nr. TV/2019/147/EV).- Meeruitgave.</t>
  </si>
  <si>
    <t>OMGEVING cvba, Uitbreidingstraat 390, 2600 Antwerpen</t>
  </si>
  <si>
    <t>Marché public de travaux ayant pour but la rénovation des pelouses, bois, allées et sentiers dans le parc de Bruxelles, conclu par procédure ouverte en application de l'article 36 de la loi du 17/06/2016 (cahier spécial des charges n° TV/2020/46/EV).- Dépense supplémentaire.</t>
  </si>
  <si>
    <t>Overheidsopdracht voor werken met als doel de renovatie van de grasperken, bossen, dreven en wandelpaden in het Warandepark, gegund bij openbare procedure in toepassing van het artikel 36 § 1 van de wet van 17/06/2016 (bestek nr. TV/2020/46/EV).- Meeruitgave.</t>
  </si>
  <si>
    <t>Marché public de travaux ayant pour but la rénovation des stores d'ombrage dans les serres de l'établissement horticole de la Ville de Bruxelles à Sterrebeek, conclu par procédure négociée directe avec publication préalable en application de l'article 41 de la loi du 17/06/2016 (cahier spécial des charges n° TV/2021/89/EV).- Attribution du lot n° 1.</t>
  </si>
  <si>
    <t>Overheidsopdracht voor werken met als doel de vernieuwing van de schermdoeken in de serres van de tuinbouwinrichting van de Stad Brussel te Sterrebeek, gegund bij vereenvoudigde onderhandelingsprocedure met voorafgaande bekendmaking in toepassing van het artikel 41 van de wet van 17/06/2016 (bestek nr. TV/2021/89/EV).- Gunning van het perceel nr. 1.</t>
  </si>
  <si>
    <t>MAIS AUTOMATISERING, Duffelsesteenweg 135, 2860 Sint-Katelijne-Waver</t>
  </si>
  <si>
    <t>Marché public de fournitures ayant pour but la fourniture, la pose en voirie publique et le raccordement aux logiciels de gestion existants, de 18 dispositifs de contrôle d'accès avec bornes rétractables à motorisation électrique, y compris l'entretien préventif et curatif pendant 36 mois, conclu par procédure ouverte en application de l'article 36 de la loi du 17/06/2016 (cahier spécial des charges n° TV/2021/90/EP).</t>
  </si>
  <si>
    <t>Overheidsopdracht voor leveringen met als doel de levering, de plaatsing in het openbaar domein en de aansluiting op de bestaande beheersoftware van 18 inrichtingen voor toegangscontrole met elektrisch aangedreven inzinkbare paaltjes, met inbegrip van het preventief en curatief onderhoud gedurende 36 maanden, gegund bij openbare procedure in toepassing van het artikel 36 § 1 van de wet van 17/06/2016 (bestek nr. TV/2021/90/EP).</t>
  </si>
  <si>
    <t>Krautli NV, Industrialaan 15, 1702 Dilbeek</t>
  </si>
  <si>
    <t>Marché public de travaux ayant pour but le remplacement de la toiture du hangar situé Zavelstraat 95 à 1933 Sterrebeek, conclu par procédure négociée sans publication préalable en application de l'article 42 § 1, 1° a) de la loi du 17/06/2016 (cahier spécial des charges n° TV/2021/101/EV).</t>
  </si>
  <si>
    <t>Overheidsopdracht voor werken met als doel de vervanging van het dak van de opslagloods gelegen Zavelstraat 95 te 1933 Sterrebeek, gegund bij onderhandelingsprocedure zonder voorafgaande bekendmaking in toepassing van het artikel 42 § 1, 1° a) van de wet van 17/06/2016 (bestek nr. TV/2021/101/EV).</t>
  </si>
  <si>
    <t>TECTUM CONSTRUCTORS, Brusselsesteenweg 188 A, 9090 Melle</t>
  </si>
  <si>
    <t>Marché public de travaux ayant pour but l'aménagement de sites de callisthénie dans des aires de jeux et parcs, conclu par procédure négociée sans publication préalable en application de l'article 42 § 1, 1° a) de la loi du 17/06/2016 (cahier spécial des charges n° TV/2021/152/EV).</t>
  </si>
  <si>
    <t>Overheidsopdracht voor werken met als doel de aanleg van calisthenicstoestellen in speelpleinen en parken, gegund bij onderhandelingsprocedure zonder voorafgaande bekendmaking in toepassing van het artikel 42 § 1, 1° a) van de wet van 17/06/2016 (bestek nr. TV/2021/152/EV).</t>
  </si>
  <si>
    <t>Marché public de fournitures ayant pour but l’acquisition d’une quantité présumée de deux tracteurs pour le service Espaces Verts, conclu par procédure négociée sans publication préalable en application de l'article 42 § 1, 1° a) de la loi du 17/06/2016 (cahier spécial des charges n° TV/2021/211/EV).</t>
  </si>
  <si>
    <t>Overheidsopdracht voor leveringen met als doel de aankoop van een vermoedelijke hoeveelheid van twee tractoren voor de dienst Groene Ruimten, gegund bij onderhandelingsprocedure zonder voorafgaande bekendmaking in toepassing van het artikel 42 § 1, 1° a) van de wet van 17/06/2016 (bestek nr. TV/2021/211/EV).</t>
  </si>
  <si>
    <t>Thomas BVBA, Brusselsesteenweg 144, 1785 Merchtem</t>
  </si>
  <si>
    <t>Marché public (de services) de faible montant, en application de l'article 92 de la loi du 17/06/2016, ayant pour but l'entretien de deux barrières levantes situées quai de la Voirie 1 à 1000 Bruxelles et la fourniture des pass correspondants (bon de commande n° 21-0500-587(u)).</t>
  </si>
  <si>
    <t>Overheidsopdracht (voor diensten) van beperkte waarde, in toepassing van het artikel 92 van de wet van 17/06/2016, met als doel het onderhoud van twee slagbomen die zich bevinden Ruimingskaai 1 te 1000 Brussel en de levering van de desbetreffende passen (bestelbon nr. 21-0500-587(u)).</t>
  </si>
  <si>
    <t>Marché public (de services) de faible montant, en application de l'article 92 de la loi du 17/06/2016, ayant pour but la réparation de planchers en bois pour tentes (bon de commande n° 21-0500-925).</t>
  </si>
  <si>
    <t>Overheidsopdracht (voor diensten) van beperkte waarde, in toepassing van het artikel 92 van de wet van 17/06/2016, met als doel de herstelling van houten vloeren voor tenten (bestelbon nr. 21-0500-925).</t>
  </si>
  <si>
    <t>ENTREPRISE BLOMMAERT S.A., Tournibois 4, 7880 Flobecq</t>
  </si>
  <si>
    <t>Marché public (de services) de faible montant, en application de l'article 92 de la loi du 17/06/2016, ayant pour but la réparation et le nettoyage du "velum" d'une tribune (bon de commande n° 21-0500-926).</t>
  </si>
  <si>
    <t>Overheidsopdracht (voor diensten) van beperkte waarde, in toepassing van het artikel 92 van de wet van 17/06/2016, met als doel de herstelling en reiniging van de "hemel" van een tribune (bestelbon nr. 21-0500-926).</t>
  </si>
  <si>
    <t>NEW HOME INTERIORS, Kortenhoekstraat 123, 9308 Hofstade</t>
  </si>
  <si>
    <t>Marché public (de travaux) de faible montant, en application de l'article 92 de la loi du 17/06/2016, ayant pour but le déplacement du poteau d’éclairage M73 situé rue Dieudonné Lefèvre 73 à 1020 Bruxelles (bon de commande n° 21-0500-933).</t>
  </si>
  <si>
    <t>Overheidsopdracht (voor werken) van beperkte waarde, in toepassing van het artikel 92 van de wet van 17/06/2016, met als doel de verplaatsing van de verlichtingspaal M73 in de Dieudonné Lefèvrestraat 73 te 1020 Brussel (bestelbon nr. 21-0500-933).</t>
  </si>
  <si>
    <t>Marché public (de services) de faible montant, en application de l'article 92 de la loi du 17/06/2016, ayant pour but une réparation à la superstructure du véhicule immatriculé 1-VBQ-694 (bon de commande n° 21-0500-959).</t>
  </si>
  <si>
    <t>Overheidsopdracht (voor diensten) van beperkte waarde, in toepassing van het artikel 92 van de wet van 17/06/2016, met als doel een herstelling aan de bovenbouw van het voertuig met nummerplaat 1-VBQ-694 (bestelbon nr. 21-0500-959).</t>
  </si>
  <si>
    <t>W.T.S. Hydraulics NV, Glasstraat 31, 2170, Merksem</t>
  </si>
  <si>
    <t>Urbanisme / Stedenbouw</t>
  </si>
  <si>
    <t>Marché de services - Elaboration du dossier de base et du rapport d’incidences environnementales (RIE) du Contrat de Quartier Durable HELIPORT-ANVERS - Procédure négociée sans publication préalable - CSC CAR/20/PN/209</t>
  </si>
  <si>
    <t xml:space="preserve">Dienstenopdracht - Opmaak van het basisdossier en van het milieueffectenrapport (MER) van het Duurzaam Wijkcontract HELIHAVEN-ANTWERPEN - Onderhandelingsprocedure zonder voorafgaande bekendmaking - BL CAR/20/PN/209 </t>
  </si>
  <si>
    <t>CITYTOOLS srl (avec PlusOffice et Arcadis)</t>
  </si>
  <si>
    <t>Marché de services - Elaboration du dossier de base et du rapport d'incidences environnementales (RIE) du Contrat de Quartier Durable VERSAILLES - Procédure négociée sans publication préalable - CSC CAR/21/PN/219</t>
  </si>
  <si>
    <t>Dienstenopdracht - Opmaak van het basisdossier en van het  milieueffectenrapport (MER) van het Duurzaam Wijkcontract VERSAILLES - Onderhandelingsprocedure zonder voorafgaande bekendmaking - BL CAR/21/PN/219</t>
  </si>
  <si>
    <t>IPE-KARBON a.m.</t>
  </si>
  <si>
    <t>Marché de services - Réalisation de la fresque « Un Monde à l'Envers » boulevard Emile Bockstael 209 à 1020 Laeken (PARCOURS BD) - Procédure négociée sans publication préalable - CSC CAR/20/PN/211</t>
  </si>
  <si>
    <t>Dienstenopdracht - Verwezenlijking van de muurschildering « Een Omgekeerde Wereld » Emiel Bockstaellaan 209 te 1020 Laken (STRIPPARCOURS) - Onderhandelingsprocedure zonder voorafgaande bekendmaking - BL CAR/20/PN/211</t>
  </si>
  <si>
    <t>URBANA asbl</t>
  </si>
  <si>
    <t>Marché de services - Recontextualisation des informations des fresques du PARCOURS BD, destinées à être publiées sur le site internet et les autres supports de communication de la Ville - Faible montant sur simple facture acceptée - CSC CAR/21/FA/218</t>
  </si>
  <si>
    <t>Dienstenopdracht - Hercontextualisering van de informatie over de fresco's van het STRIPPARCOURS die op de website en in andere communicatiemedia van de Stad zal worden gepubliceerd - Beperkte waarde met aanvaarde factuur - BL CAR/21/FA/218</t>
  </si>
  <si>
    <t>BRUSSELS STUDIES INSTITUTE</t>
  </si>
  <si>
    <t>Marché de services - Réalisation de la fresque murale "Après-midi place Bockstael", place Emile Bockstael 1-3 à 1020 Laeken (PARCOURS BD) - Procédure négociée sans publication préalable - CSC CAR/21/PN/222</t>
  </si>
  <si>
    <t>Dienstenopdracht - Verwezenlijking van de muurschildering "'s Middags bij Bockstaelplein", Emiel Bockstaelplein 1-3 te 1020 Laken (STRIPPARCOURS) - Onderhandelingsprocedure zonder voorafgaande bekendmaking - BL CAR/21/PN/222</t>
  </si>
  <si>
    <t>Marché de services - Création d’un site web pour le PARCOURS BD de la Ville - Faible montant sur simple facture acceptée - CSC CAR/21/FA/231</t>
  </si>
  <si>
    <t>Dienstenopdracht - Oprichting van een website voor de STRIPPARCOURS van de Stad - Beperkte waarde met aanvaarde factuur - BL CAR/21/FA/231</t>
  </si>
  <si>
    <t>PARFAITEMENT WEB (Doodle srl)</t>
  </si>
  <si>
    <t>Marché de services - Réalisation de la fresque "Solastalgie" rue Victor Mabille 6 à 1020 Laeken (PARCOURS BD de la Ville) - Faible montant sur simple facture acceptée - CSC CAR/21/FA/232</t>
  </si>
  <si>
    <t>Dienstenopdracht - Verwezenlijking van de muurschildering "Solastalgie" Victor Mabillestraat 6 te 1020 Laken (STRIPPARCOURS van de Stad) - Beperkte waarde met aanvaarde factuur - BL CAR/21/FA/232</t>
  </si>
  <si>
    <t>L'ATELIER 30 sprl</t>
  </si>
  <si>
    <t>Marché de travaux - Protection et nettoyage pendant une période de 36 mois de différentes fresques du PARCOURS BD de la Ville - Faible montant sur simple facture acceptée - CSC CAR/21/FA/233</t>
  </si>
  <si>
    <t>Werkenopdracht - Bescherming en reiniging gedurende 36 maanden van verschillende fresco's van het STRIPPARCOURS van de Stad - Beperkte waarde met aanvaarde factuur - BL CAR/21/FA/233</t>
  </si>
  <si>
    <t>APP All Remove bvba</t>
  </si>
  <si>
    <t>Marché de services - Réalisation de la fresque murale « La Cabane » sur le pignon de l’immeuble sis rue Champ de l’Eglise 4 à 1020 Laeken (PARCOURS BD) - Procédure négociée sans publication préalable - CSC CAR/21/PN/234</t>
  </si>
  <si>
    <t>Dienstenopdracht - Verwezenlijking van de muurschildering « Het Hut » op de zijmuur van het gebouw gelegen aan Kerkeveldstraat 4 te 1020 Laken (STRIPPARCOURS) - Onderhandelingsprocedure zonder voorafgaande bekendmaking - BL CAR/21/PN/234</t>
  </si>
  <si>
    <t>Marché de Services : mission d’assistance liée aux marchés publics du département Urbanisme Procédure négociée sans publicité 0602/S002/2021</t>
  </si>
  <si>
    <t xml:space="preserve">Dienstenopdracht :  uitvoering van de overheidsopdrachten van het departement Stedenbouw Onderhandelingsprocedure zonder voorafgaande bekendmaking 0602/S002/2021 </t>
  </si>
  <si>
    <t>EBP Consult,avenue du Bourgmestre E. Demunter, 3, bte 6 - 1090 Bruxelles</t>
  </si>
  <si>
    <t>Marché de Services : Mission d’étude et l’analyse de la sécurite routière sur les voiries de la Ville de Bruxelles.Procédure négociéee  directe avec publicité préalable 0602/M003/2021</t>
  </si>
  <si>
    <t>Dienstenopdracht : studie en analyse van de verkeersveiligheid op de wegen van de Stad Brussel VOPVB 0602/M003/2021</t>
  </si>
  <si>
    <t>VIAS INSTITUTE Haachtsesteenweg, 1405 1130 Bruxelles</t>
  </si>
  <si>
    <t>Marché de Travaux Réaménagement rue Sainte Catherine Procédure ouverte 0602/V006/2021</t>
  </si>
  <si>
    <t>Werkenopdracht : inrichting van de wegenis : Sint-Katelijnestraat Openbare procedure 0602/V006/2021</t>
  </si>
  <si>
    <t>De Dender SA, rue Colonel Bourg 40 - 1030 Bruxelles</t>
  </si>
  <si>
    <t>Marché de Services : Mission complète et globale d'auteur de projet pour l'étude et la revalorisation des espaces publics reliant le haut et le bas du Pentagone sur le territoire de la Ville de Bruxelles.- Etude des zones «Madeleine et Baron Horta» Procédure négociée sans publication préalable 0602/V007/2021</t>
  </si>
  <si>
    <t>Dienstenopdracht : Globale Missie voor het bestuderen en opwaardering van de openbare ruimten die de Hoog-en en laagstad met elkaar verbinden op het grondgebied van de stad brussel in de vijfhoek Madeleine Baron Horta Onderhandelingsprocedure zonder voorafgaande bekendmaking 0602/V007/2021</t>
  </si>
  <si>
    <t>BUREAU BAS SMETS bvba (place Madou 8 - 1210 Bruxelles.-</t>
  </si>
  <si>
    <t>Marché de Travaux : aménagement d’infrastructure sportive de plein air dans la rue de Verdun - parcelles 344M - 343 V. Procédure ouverte 0602/V005/2021</t>
  </si>
  <si>
    <t>Werkenopdracht : De aanleg van de sportinfrastructuur in de open lucht in de Verdunstraat. percelen 344M – 343V Openbare procedure 0602/V005/2021</t>
  </si>
  <si>
    <t>LESUCO SA  Rue des Praules 11 5030 Gembloux</t>
  </si>
  <si>
    <t>Marché de Services : Etude de mobilité pour la réalisation d'un périmètre apaisé dans et autour du bois de la Cambre Procédure négociée directe avec publication préalable 0602/M005/2021</t>
  </si>
  <si>
    <t>Dienstenopdracht : Mobiliteitsstudie voor de realisatie van een verkeersluwe perimeter in en om het kamerenbos Vereenvoudigde onderhandelingsprocedure met voorafgaande bekendmaking</t>
  </si>
  <si>
    <t>EM &amp; PARTNERS SCRL rue d'Arlon 22 1050 Bruxelles</t>
  </si>
  <si>
    <t>Marché de Travaux : réaménagement du boulevard Adolphe Max, des rues du Finistère, du Pont Neuf, de Malines, de la Fiancée et Saint-Pierre Procédure ouverte avec publicité européenne 0602/V002/2021</t>
  </si>
  <si>
    <t>Werkenopdracht : heraanleg van de Adolphe Maxlaan, de Finisteraestraat, de Nieuwbrug, de Mechelsestraat, de Bruidsstraat en de Sint-Pietersstraat Openbare procedure met Europese bekendmaking 0602/V002/2021</t>
  </si>
  <si>
    <t>Association Momentanée De Kempeneer Sa/De Dender/Melin Zaventemsesteenweg 63 - 1831 Diegem</t>
  </si>
  <si>
    <t>Marché de Service : Mission d’étude et d’analyse de mesures de vitesses sur le territoire de la Ville de Bruxelles Procédure négociée DIRECTE avec publication préalable 0602/M004/2021</t>
  </si>
  <si>
    <t>Dienstenopdracht : studie en analyse van snelheidsmetingen op het grondgebied van de Stad Brussel. Vereenvoudigde onderhandelingsprocedure met voorafgaande bekendmaking  602/M004/2021</t>
  </si>
  <si>
    <t>SECUROAD
Nijverheidslaan 31B, 8540 Deerlijk</t>
  </si>
  <si>
    <t>Marché de  Travaux:  Aménagement de voiries : Rue Marché au Charbon et rue du Jardin des Olives Procédure ouverte 0602/V001/2021</t>
  </si>
  <si>
    <t>Werkenopdracht : inrichting van de wegenis : Kolenmarkt en Olivetenhof Openbare procedure 0602/V001/2021</t>
  </si>
  <si>
    <t>EUROVIA  Allée Hof ter Vleest 1 à 1070 Bruxelles</t>
  </si>
  <si>
    <t>Marché de Travaux : Réalisation d'une voirie temporaire entre la rue Gravelines et le square Ambiorix Procédure négociée en spécialité 0602/V003/2021</t>
  </si>
  <si>
    <t>Werkenopdracht :  Aanleg van een tijdelijke weg tussen de Grevelingenstraat en  het Ambiorixsquare Onderhandelde Procedure in specialiteit 0602/V003/2021</t>
  </si>
  <si>
    <t>INFRABEL place Marcel Broodthaers 2 1060 Bruxelles</t>
  </si>
  <si>
    <t>Marché de Service : mission complète pour la réalisation de projets d’aménagement de 7 îlots dans le quartier des Marolles sur le territoire de la Ville de Bruxelles Procédure concurrentielle avec négociation (publication européenne) 0602/V009/2020</t>
  </si>
  <si>
    <t>Dienstenopdracht : Volledige opdracht voor de herinrichtingsprojecten voor 7 binnengebieden in de Marollen wijk op het grondgebied van Stad Brussel  Mededingingsprocedure met onderhandeling (Europese publicatie0602/V009/2020</t>
  </si>
  <si>
    <t>Suède 36 sprl avenue van Volxem 381 b 20- 1190 Bruxelles</t>
  </si>
  <si>
    <t>Marché public de services ayant pour but la promotion de l'appel à projet 'initiatives durables' de la Ville de Bruxelles</t>
  </si>
  <si>
    <t>Openbare dienstverleningsopdracht voor de promotie van de oproep tot het indienen van projecten " initiatieven duurzameid" van de Stad Brussel</t>
  </si>
  <si>
    <t>Webevent</t>
  </si>
  <si>
    <t xml:space="preserve">Marché public de services ayant pour but l’impression et l’affichage de 250 rooftop banners dans les transports publics bruxellois (STIB). </t>
  </si>
  <si>
    <t xml:space="preserve">Openbare dienstverleningsopdracht voor het drukken en plaatsen van 250 spandoeken op de daken van het Brusselse openbaar vervoer (MIVB). </t>
  </si>
  <si>
    <t>JC Decaux</t>
  </si>
  <si>
    <t>Marché public de services ayant pour but l’impression d'affiches de 2 m² pour le département Urbanisme</t>
  </si>
  <si>
    <t xml:space="preserve">Openbare dienstverleningsopdracht voor het drukken van 2 m² affiches voor de dienst Stedenbouw </t>
  </si>
  <si>
    <t>Belguim Copy</t>
  </si>
  <si>
    <t>Marché public de fournitures ayant pour but la fourniture, l’installation et l’entretien, pendant 48 mois, de trois climatiseurs pour stations de mesure de la qualité de l’air</t>
  </si>
  <si>
    <t>Overheidsopdracht voor leveringen, installatie en onderhoud, gedurende 48 maanden, van drie klimaatregelingsapparaten voor meetstations voor de luchtkwaliteit</t>
  </si>
  <si>
    <t>AVDV</t>
  </si>
  <si>
    <t>Marché public de services ayant pour but l'élaboration d'une étude sur le phénomène des ilots de chaleur urbains</t>
  </si>
  <si>
    <t>Openbare-dienstcontract voor de uitvoering van een studie over het fenomeen van het stedelijk hitte-eiland</t>
  </si>
  <si>
    <t>MK  ENGINEERING</t>
  </si>
  <si>
    <t>Marché public de services ayant pour but la finalisation de l’élaboration du Plan Climat 2.0</t>
  </si>
  <si>
    <t>Overheidsdienstopdracht voor de voltooiing van het klimaatplan 2.0</t>
  </si>
  <si>
    <t>CO2Logic</t>
  </si>
  <si>
    <t>Marché public de service ayant pour but de vérifier l'état physique et mental des chevaux de calèches.</t>
  </si>
  <si>
    <t>Overheidsdienstcontract om de fysieke en mentale conditie van koetspaarden te controleren.</t>
  </si>
  <si>
    <t>Caval Care</t>
  </si>
  <si>
    <t>Marché public de service ayant pour but d'assurer des animations pendant la journée du bien-être animal</t>
  </si>
  <si>
    <t>Overheidsdienstcontract voor animaties tijdens de Dag van het Dierenwelzijn</t>
  </si>
  <si>
    <t>Puppies and compagny</t>
  </si>
  <si>
    <t>Marché public de service ayant pour but l'organisation de visites guidées lors de la journée du bien-être animal</t>
  </si>
  <si>
    <t>Overheidsdienstcontract voor de organisatie van rondleidingen op de Dag van het Dierenwelzijn</t>
  </si>
  <si>
    <t>Culturama</t>
  </si>
  <si>
    <t>Animal Behaviour</t>
  </si>
  <si>
    <t>Marché public de service ayant pour but l'organisation d'une exposition de photos lors la journée du bien-être animal</t>
  </si>
  <si>
    <t>Overheidsdienstcontract voor de organisatie van een fototentoonstelling op de Dag van het Dierenwelzijn</t>
  </si>
  <si>
    <t>Zorprint</t>
  </si>
  <si>
    <t>Marché public de service ayant pour but la location de la ferme et l'organisation de visites pendant la journée du bien-être animal</t>
  </si>
  <si>
    <t>Overheidsdienstcontract voor de huur van de boerderij en de organisatie van bezoeken tijdens de dierenwelzijnsdag</t>
  </si>
  <si>
    <t>Ferme du Parc Max</t>
  </si>
  <si>
    <t>Marché public de service ayant pour but la présence d'un food-truck végétarien pendant la journée du bien-être animal</t>
  </si>
  <si>
    <t>Overheidsdienstcontract voor de aanwezigheid van een vegetarische food-truck tijdens de dierenwelzijnsdag</t>
  </si>
  <si>
    <t>Cosy-Green</t>
  </si>
  <si>
    <t>Marché public de fourniture ayant pour but l'achat de graines contraceptives pour pigeons</t>
  </si>
  <si>
    <t>Overheidscontract  voor leveringen voor de aankoop van anticonceptiezaad voor duiven</t>
  </si>
  <si>
    <t>Galluvet</t>
  </si>
  <si>
    <t>Marché public de service ayant pour but l'organisation de trois monitorings de popultaions de pigeons</t>
  </si>
  <si>
    <t>Overheidsdienstcontract voor de organisatie van de monitoring van drie duivenpopulaties</t>
  </si>
  <si>
    <t>Marché public de fourniture ayant pour but l'achat de trois distributeurs de graines contraceptives pour pigeons</t>
  </si>
  <si>
    <t>Overheidscontract voor leveringen voor de aankoop van drie dispensers van anticonceptiezaad voor duiven</t>
  </si>
  <si>
    <t>Marché public de service ayant pour but le monitoring de la population de pigeons square Clémentine</t>
  </si>
  <si>
    <t>Overheidsdienstcontract voor de monitoring van de duivenpopulatie op Clementine Square</t>
  </si>
  <si>
    <t>Marché public de fourniture ayant pour but l'achat de deux distributeurs de graines contraceptives pour pigeons</t>
  </si>
  <si>
    <t>Overheidscontract voor leveringen voor de aankoop van twee verdelers van anticonceptiezaad voor duiven</t>
  </si>
  <si>
    <t>Marché public de service ayant pour but l'organisation de deux monitorings de popultaions de pigeons</t>
  </si>
  <si>
    <t>Overheidsdienstcontract voor de organisatie van de monitoring van twee duivenpopulaties</t>
  </si>
  <si>
    <t>Overheidscontract voor leveringen voor de aankoop van anticonceptiezaad voor duiven</t>
  </si>
  <si>
    <t>Marché public de fourniture ayant pour but l'acquisition de nichoirs à moineaux</t>
  </si>
  <si>
    <t>Overheidscontract voor de aankoop van mussenbakken</t>
  </si>
  <si>
    <t>LRBPO</t>
  </si>
  <si>
    <t>Démographie / Demografie</t>
  </si>
  <si>
    <t>Marché public de services ayant pour but  la création d'une vidéo pédagogique pour le service de la Petite Enfance via une collaboration avec l'école Agnès Varda (&lt;30.000,00 EUR HTVA)-Participation financière pour les frais relatifs à la réalisation de la vidéo</t>
  </si>
  <si>
    <t>Openbare opdracht voor diensten met als doel de creatie van een educatieve video voor de dienst van het Jonge Kind via een samenwerking met de Agnès Varda-school (&lt;30.000,00 EUR excl. btw)-Financiële bijdrage met betrekking tot de onkosten wat betreft de realisatie van de video</t>
  </si>
  <si>
    <t>SMART</t>
  </si>
  <si>
    <t>Marché public de fournitures ayant pour but la livraison de tartes et de boissons bio dans les diverses crèches du service de la Petite Enfance, dans le cadre de la journée des puéricultrices et puériculteurs  via un marché par procédure négociée sur simple facture acceptée pour un faible montant (&lt;30.000,00 EUR HTVA)</t>
  </si>
  <si>
    <t>Openbare opdracht voor leveringen met als doel het leveren in de verschillende crèches van de dienst van het Jonge Kind van taart en een biodrank in het kader van de dag van de kindbegeleidsters en kindbegeleiders via een opdracht via onderhandelingsprocedure op eenvoudig aanvaarde factuur voor een gering bedrag (&lt;30.000,00 EUR ZBTW)</t>
  </si>
  <si>
    <t>LES TARTES DE FRANÇOISE</t>
  </si>
  <si>
    <t>Marché public de services ayant pour but la réparation de diverses machines de type électro-ménager par le fournisseur, conclu via un marché public de minime importance. Non-application de l’article 60 du Règlement général de la Comptabilité communale en raison de circonstances imprévisibles et impérieuses</t>
  </si>
  <si>
    <t xml:space="preserve">Openbare opdracht voor diensten met als doel de reparatie van electro-huishoudelijke machines door de fabriek vastgelegd via een openbare opdracht van geringe omvang. Niet-toepassen van het artikel 60 van het Algemeen reglement van de Gemeentelijke boekhouding omwille van onvoorziene en dwingende omstandigheden </t>
  </si>
  <si>
    <t>MIELE; SOMEPRODUCTS; DISTRINOX; MENCH INDUSTRY S.A.</t>
  </si>
  <si>
    <t>Marché public de services ayant pour but l'organisation d'une journée de supervision supplémentaire dans la crèche César de Paepe via un marché par procédure négociée sur simple facture acceptée pour un faible montant (&lt;30.000,00 EUR HTVA)</t>
  </si>
  <si>
    <t>Openbare opdracht voor diensten met als doel het organiseren van een bijkomende  supervisie in de crèche César de Paepe via een opdracht via onderhandelingsprocedure op eenvoudig aanvaarde factuur voor een gering bedrag (&lt;30.000,00 EUR ZBTW)</t>
  </si>
  <si>
    <t xml:space="preserve">JOB YOURSELF COOP SCRL </t>
  </si>
  <si>
    <t>MIELE; SOMEPRODUCTS</t>
  </si>
  <si>
    <t>MIELE; SOMEPRODUCTS; DESSART S.A.</t>
  </si>
  <si>
    <t>MIELE; MENCH INDUSTRY S.A.; DESSART S.A.</t>
  </si>
  <si>
    <t>MIELE;  DESSART SA;
MARCEL &amp; Co;
MT DESIGN S.P.R.L.</t>
  </si>
  <si>
    <t>Marché public de services ayant pour but le nettoyage après travaux de la nouvelle crèche Marie Popelin sise rue Léopold, 210 à 1020 Bruxelles conclu via un marché public de minime importance. Non-application de l’article 60 du Règlement général de la Comptabilité communale en raison de circonstances imprévisibles et impérieuses</t>
  </si>
  <si>
    <t xml:space="preserve">Overheidsopdracht voor diensten voor het schoonmaken na werken van de nieuwe crèche Marie Popelin gelegen Leopoldstrat  210 te 1020 Brussel, afgesloten via een overheidsopdracht van geringe betekenis. Niet-toepassen van het artikel 60 van het Algemeen reglement van de Gemeentelijke boekhouding omwille van onvoorziene en dwingende omstandigheden </t>
  </si>
  <si>
    <t>GOM S.A.; SPF FINANCES</t>
  </si>
  <si>
    <t>NILFISK S.A.</t>
  </si>
  <si>
    <t xml:space="preserve">MIELE; DESSART S.A.; WHIRLPOOL CORPORATION; V.O. CITIZEN; GBM SA </t>
  </si>
  <si>
    <t>Marché public de services ayant pour but le nettoyage après travaux de la crèche crèche Jeanne Ashbe sise rue Locquenghien, 16 à 1000 Bruxelles conclu via un marché public de minime importance. Non-application de l’article 60 du Règlement général de la Comptabilité communale en raison de circonstances imprévisibles et impérieuses</t>
  </si>
  <si>
    <t>Overheidsopdracht voor diensten voor het schoonmaken na werken aan de crèche Jeanne Ashbe gelegen Locquenghienstraat 16 te 1000 Brussel, afgesloten via een overheidsopdracht van geringe betekenis. Niet-toepassen van artikel 60 van de Algemene Verordening op de Gemeentelijke Boekhouding wegens onvoorziene en dwingende omstandigheden</t>
  </si>
  <si>
    <t>JETTE CLEAN S.A.; SPF FINANCES</t>
  </si>
  <si>
    <t>SOMEPRODUCTS; LECOT S.A.; SPF FINANCES; MENCH INDUSTRY S.A.</t>
  </si>
  <si>
    <t>MIELE; DESSART S.A.; MENCH INDUSTRY S.A.</t>
  </si>
  <si>
    <t>MIELE; DESSART S.A.; MENCH INDUSTRY S.A.; NILFISK S.A.</t>
  </si>
  <si>
    <t>MIELE ; SOMEPRODUCTS; VITESSSKE</t>
  </si>
  <si>
    <t>Marché public de fournitures ayant pour but l'achat de magazines spécifiques pour le secteur de la Petite Enfance (0-3 ans), conclu par une procédure de faible montant</t>
  </si>
  <si>
    <t>Openbare opdracht voor leveringen met als doel de aankoop van tijdschriften specifiek voor de sector van het Jonge Kind (0-3 jaar) vastgelegd via  opdracht voor gering bedrag</t>
  </si>
  <si>
    <t>ROULARTA; ECOLE DES LOISIRS; VBJK</t>
  </si>
  <si>
    <t>Marché public de services ayant pour but la réparation de la plieuse du service titres d'identités, conclu via un marché public de minime importance. Non-application de l’article 60 du Règlement général de la Comptabilité communale en raison de circonstances imprévisibles et impérieuses</t>
  </si>
  <si>
    <t xml:space="preserve">Openbare opdracht voor diensten met als doel de reparatie van de vouwmachine van de dienst identiteitstitels via een openbare opdracht van geringe omvang. Niet-toepassen van het artikel 60 van het Algemeen reglement van de Gemeentelijke boekhouding omwille van onvoorziene en dwingende omstandigheden </t>
  </si>
  <si>
    <t>QUADIENT, FORMERLY NEOPOST, Ikaroslaan 37 à 1930 Zaventem.</t>
  </si>
  <si>
    <t>Marché public de fournitures ayant pour but l'organisation de drinks de fin d'année, conclu par une procédure de faible montant</t>
  </si>
  <si>
    <t>Openbare opdracht voor leveringen met als doel de organisatie van eindejaarsdrinken vastgelegd via opdracht voor gering bedrag</t>
  </si>
  <si>
    <t>LES FRERES DEBEKKER, rue Charles Degroux 95, 1040 Bruxelles</t>
  </si>
  <si>
    <t>Instruction publique / Openbare onderwijs</t>
  </si>
  <si>
    <t>Services - 21/24284 - 7000812506 - WF2380984 - Location Roodepoort</t>
  </si>
  <si>
    <t>Diensten - 21/24284 - 7000812506 - WF2380984 - Location Roodepoort</t>
  </si>
  <si>
    <t>Les WC Cabines Namurois</t>
  </si>
  <si>
    <t>Services - 21/658 - 7340812204 - WF2385550 - Modèles 2021</t>
  </si>
  <si>
    <t>Diensten - 21/658 - 7340812204 - WF2385550 - Modèles 2021</t>
  </si>
  <si>
    <t>SMART secrétariat - productions associées</t>
  </si>
  <si>
    <t>Services - 21/654 - 7410812204 - WF2385550 - Modèles 2021</t>
  </si>
  <si>
    <t>Diensten - 21/654 - 7410812204 - WF2385550 - Modèles 2021</t>
  </si>
  <si>
    <t>Services - 21/807 - 7000812406 - WF2386970 - Interventions 2021</t>
  </si>
  <si>
    <t>Diensten - 21/807 - 7000812406 - WF2386970 - Interventions 2021</t>
  </si>
  <si>
    <t>SIAMU</t>
  </si>
  <si>
    <t>Fournitures - 21/19084 - 7670812402 - WF2392296 - Livres et abonnements</t>
  </si>
  <si>
    <t>Leveringen - 21/19084 - 7670812402 - WF2392296 - Boeken en abonnementen</t>
  </si>
  <si>
    <t>Collectif (Tropismes, …)</t>
  </si>
  <si>
    <t>Fournitures - 21/19085 - 7670812402 - WF2392296 - Livres et abonnements</t>
  </si>
  <si>
    <t>Leveringen - 21/19085 - 7670812402 - WF2392296 - Boeken en abonnementen</t>
  </si>
  <si>
    <t>Fournitures - 21/19082 - 7410812402 - WF2392296 - Livres et abonnements</t>
  </si>
  <si>
    <t>Leveringen - 21/19082 - 7410812402 - WF2392296 - Boeken en abonnementen</t>
  </si>
  <si>
    <t>Services - 21/1574 - 7000812201 - WF2389051 - Pôle management 1/3 tranche 2021</t>
  </si>
  <si>
    <t>Diensten - 21/1574 - 7000812201 - WF2389051 - Pôle management 1/3 tranche 2021</t>
  </si>
  <si>
    <t>Ferrer Formations</t>
  </si>
  <si>
    <t>Fournitures - 21/19081 - 7010812319 - WF2392296 - Livres et abonnements</t>
  </si>
  <si>
    <t>Leveringen - 21/19081 - 7010812319 - WF2392296 - Boeken en abonnementen</t>
  </si>
  <si>
    <t>Services - 21/1683 - 7000812406 - WF2389893 - Réparation NAP60-1</t>
  </si>
  <si>
    <t>Diensten - 21/1683 - 7000812406 - WF2389893 - Herstelling NAP60-1</t>
  </si>
  <si>
    <t>MIELE</t>
  </si>
  <si>
    <t>Services - 21/1682 - 7000812317 - WF2389893 - Formation Carmel</t>
  </si>
  <si>
    <t>Diensten - 21/1682 - 7000812317 - WF2389893 - Formation Carmel</t>
  </si>
  <si>
    <t>Odisee Advanced Education</t>
  </si>
  <si>
    <t>Services - 21/1545 - 7220812317 - WF2367399 - Formation crise sanitaire</t>
  </si>
  <si>
    <t>Diensten - 21/1545 - 7220812317 - WF2367399 - Formation crise sanitaire</t>
  </si>
  <si>
    <t>Entre-vues asbl</t>
  </si>
  <si>
    <t>Fournitures - 21/21172 - 1400812313 - WF2395980 - Matériel informatique</t>
  </si>
  <si>
    <t>Leveringen - 21/21172 - 1400812313 - WF2395980 - Matériel informatique</t>
  </si>
  <si>
    <t>Tic Harmony asbl</t>
  </si>
  <si>
    <t>Services - 21/21934 - 7000812318 - WF2398190 - Assessments HEFF</t>
  </si>
  <si>
    <t>Diensten - 21/21934 - 7000812318 - WF2398190 - Assessments HEFF</t>
  </si>
  <si>
    <t>RANDSTAD PROFESSIONALS SA/NV</t>
  </si>
  <si>
    <t>Fournitures - 21/21651 - 7000812402 - WF2396711 - Livres et abonnements</t>
  </si>
  <si>
    <t>Leveringen - 21/21651 - 7000812402 - WF2396711 - Boeken en abonnementen</t>
  </si>
  <si>
    <t>Fournitures - 21/21642 - 7220812402 - WF2396711 - Livres et abonnements</t>
  </si>
  <si>
    <t>Leveringen - 21/21642 - 7220812402 - WF2396711 - Boeken en abonnementen</t>
  </si>
  <si>
    <t>Fournitures - 21/21633 - 7220812402 - WF2396711 - Livres et abonnements</t>
  </si>
  <si>
    <t>Leveringen - 21/21633 - 7220812402 - WF2396711 - Boeken en abonnementen</t>
  </si>
  <si>
    <t>Fournitures - 21/21643 - 7310812402 - WF2396711 - Livres et abonnements</t>
  </si>
  <si>
    <t>Leveringen - 21/21643 - 7310812402 - WF2396711 - Boeken en abonnementen</t>
  </si>
  <si>
    <t>Fournitures - 21/21645 - 7350812402 - WF2396711 - Livres et abonnements</t>
  </si>
  <si>
    <t>Leveringen - 21/21645 - 7350812402 - WF2396711 - Boeken en abonnementen</t>
  </si>
  <si>
    <t>Fournitures - 21/22601 - 7410812319 - WF2396711 - Livres et abonnements</t>
  </si>
  <si>
    <t>Leveringen - 21/22601 - 7410812319 - WF2396711 - Boeken en abonnementen</t>
  </si>
  <si>
    <t>Fournitures - 21/21637 - 7000812402 - WF2396711 - Livres et abonnements</t>
  </si>
  <si>
    <t>Leveringen - 21/21637 - 7000812402 - WF2396711 - Boeken en abonnementen</t>
  </si>
  <si>
    <t>Fournitures - 21/21641 - 7210812402 - WF2396711 - Livres et abonnements</t>
  </si>
  <si>
    <t>Leveringen - 21/21641 - 7210812402 - WF2396711 - Boeken en abonnementen</t>
  </si>
  <si>
    <t>Fournitures - 21/21640 - 7060812402 - WF2396711 - Livres et abonnements</t>
  </si>
  <si>
    <t>Leveringen - 21/21640 - 7060812402 - WF2396711 - Boeken en abonnementen</t>
  </si>
  <si>
    <t>Fournitures - 21/21647 - 7510812402 - WF2396711 - Livres et abonnements</t>
  </si>
  <si>
    <t>Leveringen - 21/21647 - 7510812402 - WF2396711 - Boeken en abonnementen</t>
  </si>
  <si>
    <t>Fournitures - 21/21646 - 7410812421 - WF2396711 - Livres et abonnements</t>
  </si>
  <si>
    <t>Leveringen - 21/21646 - 7410812421 - WF2396711 - Boeken en abonnementen</t>
  </si>
  <si>
    <t>Fournitures - 21/21632 - 7210812402 - WF2396711 - Livres et abonnements</t>
  </si>
  <si>
    <t>Leveringen - 21/21632 - 7210812402 - WF2396711 - Boeken en abonnementen</t>
  </si>
  <si>
    <t>Fournitures - 21/21634 - 7310812402 - WF2396711 - Livres et abonnements</t>
  </si>
  <si>
    <t>Leveringen - 21/21634 - 7310812402 - WF2396711 - Boeken en abonnementen</t>
  </si>
  <si>
    <t>Fournitures - 21/21648 - 8710812402 - WF2396711 - Livres et abonnements</t>
  </si>
  <si>
    <t>Leveringen - 21/21648 - 8710812402 - WF2396711 - Boeken en abonnementen</t>
  </si>
  <si>
    <t>Fournitures - 21/21638 - 7010812421 - WF2396711 - Livres et abonnements</t>
  </si>
  <si>
    <t>Leveringen - 21/21638 - 7010812421 - WF2396711 - Boeken en abonnementen</t>
  </si>
  <si>
    <t>Fournitures - 21/21639 - 7060812402 - WF2396711 - Livres et abonnements</t>
  </si>
  <si>
    <t>Leveringen - 21/21639 - 7060812402 - WF2396711 - Boeken en abonnementen</t>
  </si>
  <si>
    <t>Fournitures - 21/21636 - 7350812402 - WF2396711 - Livres et abonnements</t>
  </si>
  <si>
    <t>Leveringen - 21/21636 - 7350812402 - WF2396711 - Boeken en abonnementen</t>
  </si>
  <si>
    <t>Fournitures - 21/21631 - 7000812402 - WF2396711 - Livres et abonnements</t>
  </si>
  <si>
    <t>Leveringen - 21/21631 - 7000812402 - WF2396711 - Boeken en abonnementen</t>
  </si>
  <si>
    <t>Fournitures - 21/21644 - 7340812402 - WF2396711 - Livres et abonnements</t>
  </si>
  <si>
    <t>Leveringen - 21/21644 - 7340812402 - WF2396711 - Boeken en abonnementen</t>
  </si>
  <si>
    <t>Fournitures - 21/21649 - 8710812402 - WF2396711 - Livres et abonnements</t>
  </si>
  <si>
    <t>Leveringen - 21/21649 - 8710812402 - WF2396711 - Boeken en abonnementen</t>
  </si>
  <si>
    <t>Fournitures - 21/21635 - 7340812402 - WF2396711 - Livres et abonnements</t>
  </si>
  <si>
    <t>Leveringen - 21/21635 - 7340812402 - WF2396711 - Boeken en abonnementen</t>
  </si>
  <si>
    <t>Services - 21/25383 - 7000812406 - WF2397915 - Réparation nap60-2</t>
  </si>
  <si>
    <t>Diensten - 21/25383 - 7000812406 - WF2397915 - Herstelling nap60-2</t>
  </si>
  <si>
    <t>Services - 21/26569 - 7350812406 - WF2403521 - Régularisation campagne pub</t>
  </si>
  <si>
    <t>Diensten - 21/26569 - 7350812406 - WF2403521 - Régularisation campagne pub</t>
  </si>
  <si>
    <t>JC DECAUX STREET FURNITURE BELGIUM SA</t>
  </si>
  <si>
    <t>Services - 21/25752 - 7000812317 - WF2402896 - Post-formations IPSPOS</t>
  </si>
  <si>
    <t>Diensten - 21/25752 - 7000812317 - WF2402896 - Post-formations IPSPOS</t>
  </si>
  <si>
    <t>Services - 21/28345 - 7000812406 - WF2408459 - Publicité</t>
  </si>
  <si>
    <t>Diensten - 21/28345 - 7000812406 - WF2408459 - Publicité</t>
  </si>
  <si>
    <t>Services - 21/27983 - 7000812406 - WF2407249 - Réparation nap60-3</t>
  </si>
  <si>
    <t>Diensten - 21/27983 - 7000812406 - WF2407249 - Herstelling nap60-3</t>
  </si>
  <si>
    <t>Some Products</t>
  </si>
  <si>
    <t>Services - 21/27959 - 7670812204 - WF2407203 - animations "Heures joyeuses" dans les parcs</t>
  </si>
  <si>
    <t>Diensten - 21/27959 - 7670812204 - WF2407203 - animations "Heures joyeuses" dans les parcs</t>
  </si>
  <si>
    <t>Deborah Lothe</t>
  </si>
  <si>
    <t>Services - 21/27857 - 7670812204 - WF2407203 - animations "Heures joyeuses" dans les parcs</t>
  </si>
  <si>
    <t>Diensten - 21/27857 - 7670812204 - WF2407203 - animations "Heures joyeuses" dans les parcs</t>
  </si>
  <si>
    <t>Services - 21/30212 - 7000812406 - WF2411223 - Réparation NAP60-4</t>
  </si>
  <si>
    <t>Diensten - 21/30212 - 7000812406 - WF2411223 - Herstelling NAP60-4</t>
  </si>
  <si>
    <t>LEITZ</t>
  </si>
  <si>
    <t>Services - 21/30491 - 7000812317 - WF2412107 - Formation Mengale C.</t>
  </si>
  <si>
    <t>Diensten - 21/30491 - 7000812317 - WF2412107 - Formation Mengale C.</t>
  </si>
  <si>
    <t>CENTRE FORMATION ET L'INTERVENTION PSYCHOSOCIOLOGIQUES ASBL</t>
  </si>
  <si>
    <t>Fournitures - 21/31644 - 1400812313 - WF2413694 - Matériel informatique</t>
  </si>
  <si>
    <t>Leveringen - 21/31644 - 1400812313 - WF2413694 - Matériel informatique</t>
  </si>
  <si>
    <t>Services - 21/31801 - 7000812406 - WF2412275 - Collecte de produits dangereux Reper-Vreven 117</t>
  </si>
  <si>
    <t>Diensten - 21/31801 - 7000812406 - WF2412275 - Collecte de produits dangereux Reper-Vreven 117</t>
  </si>
  <si>
    <t>MOURIK</t>
  </si>
  <si>
    <t>Services - 21/33983 - 7000812317 - WF2403657 - cours anglais</t>
  </si>
  <si>
    <t>Diensten - 21/33983 - 7000812317 - WF2403657 - cours anglais</t>
  </si>
  <si>
    <t>F9 Languages in Brussels</t>
  </si>
  <si>
    <t>Fournitures - 21/33524 - 7210812402 - WF2415529 - Livres et abonnements</t>
  </si>
  <si>
    <t>Leveringen - 21/33524 - 7210812402 - WF2415529 - Boeken en abonnementen</t>
  </si>
  <si>
    <t>Fournitures - 21/33529 - 7410812402 - WF2415529 - Livres et abonnements</t>
  </si>
  <si>
    <t>Leveringen - 21/33529 - 7410812402 - WF2415529 -Boeken en abonnementen</t>
  </si>
  <si>
    <t>Fournitures - 21/33526 - 7220812402 - WF2415529 - Livres et abonnements</t>
  </si>
  <si>
    <t>Leveringen - 21/33526 - 7220812402 - WF2415529 - Boeken en abonnementen</t>
  </si>
  <si>
    <t>Fournitures - 21/33528 - 7310812402 - WF2415529 - Livres et abonnements</t>
  </si>
  <si>
    <t>Leveringen - 21/33528 - 7310812402 - WF2415529 - Boeken en abonnementen</t>
  </si>
  <si>
    <t>Services - 21/36918 - 7000812406 - WF2417718 - Réparation NAP60-5</t>
  </si>
  <si>
    <t>Diensten - 21/36918 - 7000812406 - WF2417718 - Herstelling NAP60-5</t>
  </si>
  <si>
    <t>Services - 21/39241 - 7220812204 - WF2420411 - Animations théâtrales</t>
  </si>
  <si>
    <t>Diensten - 21/39241 - 7220812204 - WF2420411 - Animations théâtrales</t>
  </si>
  <si>
    <t>LA MONTAGNE MAGIQUE</t>
  </si>
  <si>
    <t>Services - 21/39225 - 7210812204 - WF2420409 - Spectacle de marionnettes "Le Nôël de Petit Lion"</t>
  </si>
  <si>
    <t>Diensten - 21/39225 - 7210812204 - WF2420409 - Spectacle de marionnettes "Le Nôël de Petit Lion"</t>
  </si>
  <si>
    <t>Petit Théâtrum Popularem</t>
  </si>
  <si>
    <t>Services - 21/39242 - 7220812317 - WF2420411 - FORMATION</t>
  </si>
  <si>
    <t>Diensten - 21/39242 - 7220812317 - WF2420411 - FORMATION</t>
  </si>
  <si>
    <t>LEARN TO BE</t>
  </si>
  <si>
    <t>Services - 21/40033 - 7000812204 - WF2420849 - Animations développant les competences</t>
  </si>
  <si>
    <t>Diensten - 21/40033 - 7000812204 - WF2420849 - Animations développant les competences</t>
  </si>
  <si>
    <t>LES ATELIERS BAOBAB ASBL</t>
  </si>
  <si>
    <t>Services - 21/40181 - 7000812204 - WF2420874 - Projets 2021</t>
  </si>
  <si>
    <t>Diensten - 21/40181 - 7000812204 - WF2420874 - Projets 2021</t>
  </si>
  <si>
    <t>ASBL Compagnie GAMBALO</t>
  </si>
  <si>
    <t>Services - 21/40348 - 7210812204 - WF2420413 - PROJET EMAM CIRQUE</t>
  </si>
  <si>
    <t>Diensten - 21/40348 - 7210812204 - WF2420413 - PROJET EMAM CIRQUE</t>
  </si>
  <si>
    <t>ECOLE DE CIRQUE PRÈS DE CHEZ VOUS</t>
  </si>
  <si>
    <t>Services - 21/39261 - 7220812204 - WF2420452 - Ateliers</t>
  </si>
  <si>
    <t>Diensten - 21/39261 - 7220812204 - WF2420452 - Ateliers</t>
  </si>
  <si>
    <t>Lonardo Clemento</t>
  </si>
  <si>
    <t>Services - 21/40342 - 7210812204 - WF2420413 - PROJET 2021 KAPLA</t>
  </si>
  <si>
    <t>Diensten - 21/40342 - 7210812204 - WF2420413 - PROJET 2021 KAPLA</t>
  </si>
  <si>
    <t>BASING SRL – Centre Kapla de Bruxelles</t>
  </si>
  <si>
    <t>Services - 21/40337 - 7210812204 - WF2420413 - PROJET 2021</t>
  </si>
  <si>
    <t>Diensten - 21/40337 - 7210812204 - WF2420413 - PROJET 2021</t>
  </si>
  <si>
    <t>Services - 21/40183 - 7220812204 - WF2421277 - Projets 2021</t>
  </si>
  <si>
    <t>Diensten - 21/40183 - 7220812204 - WF2421277 - Projets 2021</t>
  </si>
  <si>
    <t>Services - 21/41581 - 7210812204 - WF2422928 - Ateliers vocabulaire</t>
  </si>
  <si>
    <t>Diensten - 21/41581 - 7210812204 - WF2422928 - Ateliers vocabulaire</t>
  </si>
  <si>
    <t>Services - 21/41583 - 7210812204 - WF2422208 - Qi Gong</t>
  </si>
  <si>
    <t>Diensten - 21/41583 - 7210812204 - WF2422208 - Qi Gong</t>
  </si>
  <si>
    <t>SAMBODHA ASBL</t>
  </si>
  <si>
    <t>Services - 21/41584 - 7210812204 - WF2422208 - Teroubi</t>
  </si>
  <si>
    <t>Diensten - 21/41584 - 7210812204 - WF2422208 - Teroubi</t>
  </si>
  <si>
    <t>TEROUBI ASBL</t>
  </si>
  <si>
    <t>Services - 21/41575 - 7210812204 - WF2422926 - Kapla - Projet 21</t>
  </si>
  <si>
    <t>Diensten - 21/41575 - 7210812204 - WF2422926 - Kapla - Projet 21</t>
  </si>
  <si>
    <t>Services - 21/41650 - 7000812406 - WF2423882 - Alertes vents de tempête pour CPAS</t>
  </si>
  <si>
    <t>Diensten - 21/41650 - 7000812406 - WF2423882 - Alertes vents de tempête pour CPAS</t>
  </si>
  <si>
    <t>Institut Royal Météorologique</t>
  </si>
  <si>
    <t>Fournitures - 21/40246 - 7000812402 - WF2421945 - Livres NL</t>
  </si>
  <si>
    <t>Leveringen - 21/40246 - 7000812402 - WF2421945 - Boeken NL</t>
  </si>
  <si>
    <t>Collectif (Standaard Boekhandel, …)</t>
  </si>
  <si>
    <t>Services - 21/43589 - 7000812201 - WF2424045 - Assessment HEFF</t>
  </si>
  <si>
    <t>Diensten - 21/43589 - 7000812201 - WF2424045 - Assessment HEFF</t>
  </si>
  <si>
    <t>Services - 21/42519 - 7000812406 - WF2425310 - Réparation NAP60-6</t>
  </si>
  <si>
    <t>Diensten - 21/42519 - 7000812406 - WF2425310 - Herstelling NAP60-6</t>
  </si>
  <si>
    <t>Services - 21/41941 - 7220812317 - WF2424537 - Formation personnel enseignant niveau primaire</t>
  </si>
  <si>
    <t>Diensten - 21/41941 - 7220812317 - WF2424537 - Formation personnel enseignant niveau primaire</t>
  </si>
  <si>
    <t>Molengeek ASBL</t>
  </si>
  <si>
    <t>Services - 21/42517 - 7000812316 - WF2425310 - Réparation NAP60-6</t>
  </si>
  <si>
    <t>Diensten - 21/42517 - 7000812316 - WF2425310 - Herstelling NAP60-6</t>
  </si>
  <si>
    <t>LES FRERES DEBEKKER TRAITEUR SA</t>
  </si>
  <si>
    <t>Services - 21/42321 - 7000812317 - WF2425088 - Formation de base pour évacuation steward</t>
  </si>
  <si>
    <t>Diensten - 21/42321 - 7000812317 - WF2425088 - Formation de base pour évacuation steward</t>
  </si>
  <si>
    <t>PREVENTION INCENDIE ET VOL ASBL</t>
  </si>
  <si>
    <t>Services - 21/41837 - 7000812204 - WF2424122 - Classes de paix</t>
  </si>
  <si>
    <t>Diensten - 21/41837 - 7000812204 - WF2424122 - Classes de paix</t>
  </si>
  <si>
    <t>EDUCATION GLOBAL ET DEVELOPPEMENT ASBL</t>
  </si>
  <si>
    <t>Services - 21/41764 - 7000812204 - WF2422566 - Ateliers vocabulaire</t>
  </si>
  <si>
    <t>Diensten - 21/41764 - 7000812204 - WF2422566 - Ateliers vocabulaire</t>
  </si>
  <si>
    <t>Services - 21/41877 - 7220812317 - WF2424275 - Formation intelligences multiples</t>
  </si>
  <si>
    <t>Diensten - 21/41877 - 7220812317 - WF2424275 - Formation intelligences multiples</t>
  </si>
  <si>
    <t>Knowledge Management Intelligences Multiples ASBL</t>
  </si>
  <si>
    <t>Services - 21/41862 - 7210812204 - WF2424211 - Ateliers vocabulaire</t>
  </si>
  <si>
    <t>Diensten - 21/41862 - 7210812204 - WF2424211 - Ateliers vocabulaire</t>
  </si>
  <si>
    <t>Services - 21/41890 - 7220812204 - WF2424393 - Ateliers vocabulaire</t>
  </si>
  <si>
    <t>Diensten - 21/41890 - 7220812204 - WF2424393 - Ateliers vocabulaire</t>
  </si>
  <si>
    <t>Services - 21/41836 - 7220812204 - WF2424122 - Ateliers vocabulaire</t>
  </si>
  <si>
    <t>Diensten - 21/41836 - 7220812204 - WF2424122 - Ateliers vocabulaire</t>
  </si>
  <si>
    <t>Services - 21/41821 - 7510812204 - WF2422573 - Capoeira</t>
  </si>
  <si>
    <t>Diensten - 21/41821 - 7510812204 - WF2422573 - Capoeira</t>
  </si>
  <si>
    <t>NEK-IN</t>
  </si>
  <si>
    <t>Services - 21/41863 - 7210812204 - WF2424211 - Initiation cirque</t>
  </si>
  <si>
    <t>Diensten - 21/41863 - 7210812204 - WF2424211 - Initiation cirque</t>
  </si>
  <si>
    <t>Services - 21/41866 - 7210812204 - WF2424146 - Ateliers d'éveil musical</t>
  </si>
  <si>
    <t>Diensten - 21/41866 - 7210812204 - WF2424146 - Ateliers d'éveil musical</t>
  </si>
  <si>
    <t>JEUNESSES MUSICALES DE LA REGION DE BRUXELLES-CAPITALE ASBL</t>
  </si>
  <si>
    <t>Services - 21/41820 - 7510812204 - WF2422573 - Qi Gong</t>
  </si>
  <si>
    <t>Diensten - 21/41820 - 7510812204 - WF2422573 - Qi Gong</t>
  </si>
  <si>
    <t>Services - 21/41592 - 7210812204 - WF2422210 - Teroubi</t>
  </si>
  <si>
    <t>Diensten - 21/41592 - 7210812204 - WF2422210 - Teroubi</t>
  </si>
  <si>
    <t>Services - 21/41886 - 7220812204 - WF2424343 - Qi Gong</t>
  </si>
  <si>
    <t>Diensten - 21/41886 - 7220812204 - WF2424343 - Qi Gong</t>
  </si>
  <si>
    <t>Services - 21/43611 - 7510812204 - WF2425685 - Formation autisme</t>
  </si>
  <si>
    <t>Diensten - 21/43611 - 7510812204 - WF2425685 - Formation autisme</t>
  </si>
  <si>
    <t>Carlier Sophie</t>
  </si>
  <si>
    <t>Services - 21/43612 - 7510812204 - WF2425685 - Qi Gong</t>
  </si>
  <si>
    <t>Diensten - 21/43612 - 7510812204 - WF2425685 - Qi Gong</t>
  </si>
  <si>
    <t>Services - 21/41765 - 7220812204 - WF2422566 - Formation harcèlement</t>
  </si>
  <si>
    <t>Diensten - 21/41765 - 7220812204 - WF2422566 - Formation harcèlement</t>
  </si>
  <si>
    <t>ASBL Centre de Planning Familial des F.P.S. Du centre, Charleroi</t>
  </si>
  <si>
    <t>Services - 21/41887 - 7220812317 - WF2424343 - Histoires en musique</t>
  </si>
  <si>
    <t>Diensten - 21/41887 - 7220812317 - WF2424343 - Histoires en musique</t>
  </si>
  <si>
    <t>Services - 21/41878 - 7220812204 - WF2424275 - Workshop</t>
  </si>
  <si>
    <t>Diensten - 21/41878 - 7220812204 - WF2424275 - Workshop</t>
  </si>
  <si>
    <t>Théâtre royale de la Monnaie</t>
  </si>
  <si>
    <t>Services - 21/46326 - 7510812204 - WF2429665 - Animations diverses</t>
  </si>
  <si>
    <t>Diensten - 21/46326 - 7510812204 - WF2429665 - Animations diverses</t>
  </si>
  <si>
    <t>Services - 21/46138 - 7210812204 - WF2428178 - Animations musicales + spectacle</t>
  </si>
  <si>
    <t>Diensten - 21/46138 - 7210812204 - WF2428178 - Animations musicales + spectacle</t>
  </si>
  <si>
    <t>Services - 21/44624 - 7210812204 - WF2428176 - Ateliers d'éveil musical</t>
  </si>
  <si>
    <t>Diensten - 21/44624 - 7210812204 - WF2428176 - Ateliers d'éveil musical</t>
  </si>
  <si>
    <t>Services - 21/46139 - 7210812204 - WF2428178 - Ateliers de percussions</t>
  </si>
  <si>
    <t>Diensten - 21/46139 - 7210812204 - WF2428178 - Ateliers de percussions</t>
  </si>
  <si>
    <t>Some Music ASBL</t>
  </si>
  <si>
    <t>Services - 21/43770 - 7210812204 - WF2426799 - Formation sur la transition en classe d'accueil</t>
  </si>
  <si>
    <t>Diensten - 21/43770 - 7210812204 - WF2426799 - Formation sur la transition en classe d'accueil</t>
  </si>
  <si>
    <t>Centre de formation permanente et de Recherche dans les Milieux</t>
  </si>
  <si>
    <t>Services - 21/44614 - 7670812316 - WF2426819 - Frais de representation BIP2</t>
  </si>
  <si>
    <t>Diensten - 21/44614 - 7670812316 - WF2426819 - Frais de representation BIP2</t>
  </si>
  <si>
    <t>LA CHOM'HIER - AID ASBL</t>
  </si>
  <si>
    <t>Services - 21/47480 - 7000812406 - WF2430597 - Réparation NAP60-7</t>
  </si>
  <si>
    <t>Diensten - 21/47480 - 7000812406 - WF2430597 - Herstelling NAP60-7</t>
  </si>
  <si>
    <t>Services - 21/47479 - 7000812402 - WF2430597 - nap60-7</t>
  </si>
  <si>
    <t>Diensten - 21/47479 - 7000812402 - WF2430597 - nap60-7</t>
  </si>
  <si>
    <t>Brussels Flowers - De Mooij Andries</t>
  </si>
  <si>
    <t>Fournitures - 21/50104 - 7410812402 - WF2433215 - HEFF - achat de toques</t>
  </si>
  <si>
    <t>Leveringen - 21/50104 - 7410812402 - WF2433215 - HEFF - achat de toques</t>
  </si>
  <si>
    <t>Square Caps</t>
  </si>
  <si>
    <t>Services - 21/52451 - 7000812406 - WF2436117 - Campagne publicitaire début 2022 (exclusivité en matière d'affichage au sein du réseau "métro tram bus" de la STIB)</t>
  </si>
  <si>
    <t>Diensten - 21/52451 - 7000812406 - WF2436117 - Campagne publicitaire début 2022 (exclusivité en matière d'affichage au sein du réseau "métro tram bus" de la STIB)</t>
  </si>
  <si>
    <t>Fournitures - 21/47731 - 7000812402 - WF2431696 - Tropismes.- Régularisation de factures impayées d'années antérieur</t>
  </si>
  <si>
    <t>Leveringen - 21/47731 - 7000812402 - WF2431696 - Tropismes.- Regularisatie onbetaalde facturen van vorige jaren</t>
  </si>
  <si>
    <t>Fournitures - 21/55021 - 7000812402 - WF2439352 - Acquisition de matériel scolaire (adhésion à la centrale d’achat « Fournitures de bureau et articles de papeterie » de Bruxelles Environnement)</t>
  </si>
  <si>
    <t>Leveringen - 21/55021 - 7000812402 - WF2439352 - Aanschaf van schoolmateriaal (lidmaatschap van de aankoopgroep "Kantoorbenodigdheden en kantoorbenodigdheden" van Leefmilieu Brussel)</t>
  </si>
  <si>
    <t>LYRECO SA</t>
  </si>
  <si>
    <t>Fournitures - 21/55031 - 7310812402 - WF2439447 - Outils pédagogiques Ludopédagogie</t>
  </si>
  <si>
    <t>Leveringen - 21/55031 - 7310812402 - WF2439447 - Outils pédagogiques Ludopédagogie</t>
  </si>
  <si>
    <t>Collectif (Pirouette Editions, …)</t>
  </si>
  <si>
    <t>Fournitures - 21/55025 - 7310812402 - WF2439032 - Projet coin lecture</t>
  </si>
  <si>
    <t>Leveringen - 21/55025 - 7310812402 - WF2439032 - Projet coin lecture</t>
  </si>
  <si>
    <t>Fournitures - 21/55024 - 7220812402 - WF2439032 - Projet coin lecture</t>
  </si>
  <si>
    <t>Leveringen - 21/55024 - 7220812402 - WF2439032 - Projet coin lecture</t>
  </si>
  <si>
    <t>Services - 21/55026 - 7670812317 - WF2439399 - Formation ludopédagogie</t>
  </si>
  <si>
    <t>Diensten - 21/55026 - 7670812317 - WF2439399 - Formation ludopédagogie</t>
  </si>
  <si>
    <t>Services - 21/51252 - 7220812317 - WF2433897 - CATAGSAE</t>
  </si>
  <si>
    <t>Diensten - 21/51252 - 7220812317 - WF2433897 - CATAGSAE</t>
  </si>
  <si>
    <t>Entre ciel et terre ASBL</t>
  </si>
  <si>
    <t>Services - 21/52998 - 7000812316 - WF2437254 - Réparation NAP60-8</t>
  </si>
  <si>
    <t>Diensten - 21/52998 - 7000812316 - WF2437254 - Herstelling NAP60-8</t>
  </si>
  <si>
    <t>Services - 21/53000 - 7000812406 - WF2437254 - Réparation NAP60-8</t>
  </si>
  <si>
    <t>Diensten - 21/53000 - 7000812406 - WF2437254 - Herstelling NAP60-8</t>
  </si>
  <si>
    <t>Services - 21/53001 - 7000812412 - WF2437254 - Réparation NAP60-8</t>
  </si>
  <si>
    <t>Diensten - 21/53001 - 7000812412 - WF2437254 - Herstelling NAP60-8</t>
  </si>
  <si>
    <t>TSN SPRL</t>
  </si>
  <si>
    <t>Fournitures - 21/55047 - 7220812402 - WF2439529 - Livres et jeux éducatifs</t>
  </si>
  <si>
    <t>Leveringen - 21/55047 - 7220812402 - WF2439529 - Boeken en educatieve spellen</t>
  </si>
  <si>
    <t>Fournitures - 21/55923 - 1400812313 - WF2441248 - Matériel informatique</t>
  </si>
  <si>
    <t>Leveringen - 21/55923 - 1400812313 - WF2441248 - Matériel informatique</t>
  </si>
  <si>
    <t>Services - 21/55614 - 7220812317 - WF2440664 - Workshops LUDO pedagogie</t>
  </si>
  <si>
    <t>Diensten - 21/55614 - 7220812317 - WF2440664 - Workshops LUDO pedagogie</t>
  </si>
  <si>
    <t>LUDO NV</t>
  </si>
  <si>
    <t>Services - 21/54677 - 7000812204 - WF2438938 - Animations vocabulaire</t>
  </si>
  <si>
    <t>Diensten - 21/54677 - 7000812204 - WF2438938 - Animations vocabulaire</t>
  </si>
  <si>
    <t>Services - 21/54676 - 7000812204 - WF2438938 - Spectacle de théâtre</t>
  </si>
  <si>
    <t>Diensten - 21/54676 - 7000812204 - WF2438938 - Spectacle de théâtre</t>
  </si>
  <si>
    <t>Services - 21/56700 - 7000812317 - WF2440874 - regularisation facture</t>
  </si>
  <si>
    <t>Diensten - 21/56700 - 7000812317 - WF2440874 - regularisation facture</t>
  </si>
  <si>
    <t>FORMEVILLE ASSOCIATION DES NOUVEAUX METIERS DE LA VILLE ASBL</t>
  </si>
  <si>
    <t>Services - 21/55844 - 7220812402 - WF2441131 - Régul. 2019</t>
  </si>
  <si>
    <t>Diensten - 21/55844 - 7220812402 - WF2441131 - Régul. 2019</t>
  </si>
  <si>
    <t>Uitgeverij Die Keure / La Charte</t>
  </si>
  <si>
    <t>Services - 21/53422 - 7410812317 - WF2437948 - HEFF - journee formation peda</t>
  </si>
  <si>
    <t>Diensten - 21/53422 - 7410812317 - WF2437948 - HEFF - journee formation peda</t>
  </si>
  <si>
    <t>CEMEA</t>
  </si>
  <si>
    <t>Services - 21/54685 - 7310812317 - WF2438980 - Formation cyberhelp</t>
  </si>
  <si>
    <t>Diensten - 21/54685 - 7310812317 - WF2438980 - Formation cyberhelp</t>
  </si>
  <si>
    <t>Humbeeck Bruno</t>
  </si>
  <si>
    <t>Fournitures - 21/55842 - 7210812402 - WF2441131 - Livres et abonnements</t>
  </si>
  <si>
    <t>Leveringen - 21/55842 - 7210812402 - WF2441131 - Boeken en educatieve spellen</t>
  </si>
  <si>
    <t>Collectif (Librairie Debray, …)</t>
  </si>
  <si>
    <t>Services - 21/57048 - 7310812406 - WF2442653 - Webdesign</t>
  </si>
  <si>
    <t>Diensten - 21/57048 - 7310812406 - WF2442653 - Webdesign</t>
  </si>
  <si>
    <t>Cobea Coop</t>
  </si>
  <si>
    <t>Services - 21/59595 - 7000812406 - WF2444819 - Réparation NAP60-9</t>
  </si>
  <si>
    <t>Diensten - 21/59595 - 7000812406 - WF2444819 - Herstelling NAP60-9</t>
  </si>
  <si>
    <t>Services - 21/59596 - 7000812204 - WF2444819 - REMB PROJET 2017 EMLE</t>
  </si>
  <si>
    <t>Diensten - 21/59596 - 7000812204 - WF2444819 - REMB PROJET 2017 EMLE</t>
  </si>
  <si>
    <t>Fredini - Veracx fréderic</t>
  </si>
  <si>
    <t>Fournitures - 21/59597 - 7000812402 - WF2444819 - Livres et abonnements</t>
  </si>
  <si>
    <t>Leveringen - 21/59597 - 7000812402 - WF2444819 - Boeken en abonnementen</t>
  </si>
  <si>
    <t>Services - 21/60148 - 8710812204 - WF2444566 - Journée de travail</t>
  </si>
  <si>
    <t>Diensten - 21/60148 - 8710812204 - WF2444566 - Journée de travail</t>
  </si>
  <si>
    <t>Kapsambelis Vassilis</t>
  </si>
  <si>
    <t>Services - 21/41888 - 7350812204 - WF2424389 - Voordrachtgevers</t>
  </si>
  <si>
    <t>Diensten - 21/41888 - 7350812204 - WF2424389 - Voordrachtgevers</t>
  </si>
  <si>
    <t>Groep intro</t>
  </si>
  <si>
    <t>Services - 21/24575 - 7220812204 - WF2382139 - visites la Monnaie</t>
  </si>
  <si>
    <t>Diensten - 21/24575 - 7220812204 - WF2382139 - visites la Monnaie</t>
  </si>
  <si>
    <t>-</t>
  </si>
  <si>
    <t>Fournitures - 21/55616 - 7410812402 - WF2440376 - Livres et abonnements</t>
  </si>
  <si>
    <t>Leveringen - 21/55616 - 7410812402 - WF2440376 - Boeken en abonnementen</t>
  </si>
  <si>
    <t>Services - 21/21208 - 7000812406 - WF2396250 - Déménagement interne de l'imprimante grand format</t>
  </si>
  <si>
    <t>Diensten - 21/21208 - 7000812406 - WF2396250 - Déménagement interne de l'imprimante grand format</t>
  </si>
  <si>
    <t>Degrobel</t>
  </si>
  <si>
    <t>Services - 21/47917 - 7000812317 - WF2431299 - Opleiding voor hulpopvoeders</t>
  </si>
  <si>
    <t>Diensten - 21/47917 - 7000812317 - WF2431299 - Opleiding voor hulpopvoeders</t>
  </si>
  <si>
    <t>Eekhout Academy</t>
  </si>
  <si>
    <t>Services - 21/54651 - 7000812317 - WF2431115 - Opleiding voor hulpopvoeders</t>
  </si>
  <si>
    <t>Diensten - 21/54651 - 7000812317 - WF2431115 - Opleiding voor hulpopvoeders</t>
  </si>
  <si>
    <t>LA MAISON DU VELO SPRL</t>
  </si>
  <si>
    <t>Services - 21/55027 - 7410812406 - WF2439402 - Promotion dans Art Press</t>
  </si>
  <si>
    <t>Diensten - 21/55027 - 7410812406 - WF2439402 - Promotion dans Art Press</t>
  </si>
  <si>
    <t>ArtPress</t>
  </si>
  <si>
    <t>Services - 21/43441 - 7000812317 - WF2425816 - Formation M. Van Hoef</t>
  </si>
  <si>
    <t>Diensten - 21/43441 - 7000812317 - WF2425816 - Formation M. Van Hoef</t>
  </si>
  <si>
    <t>ERAP</t>
  </si>
  <si>
    <t xml:space="preserve">Régie foncière / Grondregie </t>
  </si>
  <si>
    <t xml:space="preserve">Service - Emile Jacmain 1 - immeuble continental  -  cession  -  conseil juridique - Procédure négociée sans publication préalable (Loi 17/6/2016 - art. 42 §1, 1° a)  &amp; 92) - marché public de faible montant  </t>
  </si>
  <si>
    <t>Dienst - Emile Jacqmainlaan 1  -  Gebouw Continental  -  overdracht  -  juridisch advies  - Onderhandelingsprocedure zonder voorafgaande bekendmaking (Wet 17/6/2016 - art. 42 §1, 1° a)  &amp; 92) - Overheidsopdracht van beperkte waarde</t>
  </si>
  <si>
    <t>BUYLE LEGAL, avenue Louise 523, 1050 Bruxelles, soit au taux horaire de 150,00 EUR hors T.V.A.</t>
  </si>
  <si>
    <t>Service - Cirque Royal - Sécurité et gardiennage - Procédure négociée sans publication préalable (Loi 17/6/2016 - art. 42 §1, 1° a)</t>
  </si>
  <si>
    <t>Dienst - Koninklijk Circus - veiligheid en bewaking - Onderhandelingsprocedure zonder voorafgaande bekendmaking (Wet 17/6/2016 - art. 42 §1, 1° a)</t>
  </si>
  <si>
    <t>HIGH SECURITY, Chaussée de Namur, 31 à 1457 WALHAIN</t>
  </si>
  <si>
    <t xml:space="preserve">Service - Valorisation de l'immeuble Continental -  PEB pour introduction PU - Procédure négociée sans publication préalable (Loi 17/6/2016 - art. 42 §1, 1° a)  &amp; 92) - marché public de faible montant  </t>
  </si>
  <si>
    <t>Dienst - Valorisatie van het Continental Gebouw - EPB-opdracht voor bouwaanvraag - Onderhandelingsprocedure zonder voorafgaande bekendmaking (Wet 17/6/2016 - art. 42 §1, 1° a)  &amp; 92) - Overheidsopdracht van beperkte waarde</t>
  </si>
  <si>
    <t>Responsible Young Architects Bvba - Hopstraat 56/A - 1000 Brussel</t>
  </si>
  <si>
    <t xml:space="preserve">Service - Reine_Palais-Outre-Ponts - construction de 5 logements - essais de sol - Procédure négociée sans publication préalable (Loi 17/6/2016 - art. 42 §1, 1° a)  &amp; 92) - marché public de faible montant  </t>
  </si>
  <si>
    <t>Dienst - Koninginnelaan - Paleizenstraat over de Bruggen - bouwen van 5 woningen - bodemonderzoek - Onderhandelingsprocedure zonder voorafgaande bekendmaking (Wet 17/6/2016 - art. 42 §1, 1° a)  &amp; 92) - Overheidsopdracht van beperkte waarde</t>
  </si>
  <si>
    <t>DIEPSONDERINGEN FUNDERINGSADVIES VERBEKE - ‘t Lindeke 13 à 8880 Sint-Eloois-Winkel</t>
  </si>
  <si>
    <t xml:space="preserve">Service - Petite rue des Bouchers 21 - Inventaire amiante destructif - Procédure négociée sans publication préalable (Loi 17/6/2016 - art. 42 §1, 1° a)  &amp; 92) - marché public de faible montant  </t>
  </si>
  <si>
    <t>Dienst - Kleine Beenhouwersstraat 21 - Destructieve asbestinventaris - Onderhandelingsprocedure zonder voorafgaande bekendmaking (Wet 17/6/2016 - art. 42 §1, 1° a)  &amp; 92) - Overheidsopdracht van beperkte waarde</t>
  </si>
  <si>
    <t>SGI COMPLIANCE nv,
Vluchtenburgstraat 13 - 2630 Aartselaar</t>
  </si>
  <si>
    <t>Service - Reine 237 - construction de 5 logements - Désignation de l'équipe pluridisciplinaire  - Procédure négociée sans publication préalable (Loi 17/6/2016 - art. 41 §1, 1° a)</t>
  </si>
  <si>
    <t>Dienst - Koninginnelaan 237 - bouwen van 5 woningen - Aanduiding van het pluridisciplinair team -  Onderhandelingsprocedure zonder voorafgaande bekendmaking (Wet 17/6/2016 - art. 41 §1, 1° a)</t>
  </si>
  <si>
    <t>AM V+/ HBAAT, 82, rue Le Lorrain, à 1080 Bruxelles</t>
  </si>
  <si>
    <t xml:space="preserve">Service - Marché de services "Réalisation d’estimations de terrains et de bâtiments" - Procédure négociée sans publication préalable (Loi 17/6/2016 - art. 42 §1, 1° a)  &amp; 92) - marché public de faible montant  </t>
  </si>
  <si>
    <t>Dienst - Opdracht voor diensten "Uitvoering van schattingen van terreinen en gebouwen” - Onderhandelingsprocedure zonder voorafgaande bekendmaking (Wet 17/6/2016 - art. 42 §1, 1° a)  &amp; 92) - Overheidsopdracht van beperkte waarde</t>
  </si>
  <si>
    <t>Jean-Charles de Paeuw - Rue De Keersmaeker 50, 1090 Jette</t>
  </si>
  <si>
    <t xml:space="preserve">Service - Rue Haute 275-281: Contrat de Quartier durable Les Marolles - essais de fondation partie 2 - Procédure négociée sans publication préalable (Loi 17/6/2016 - art. 42 §1, 1° a)  &amp; 92) - marché public de faible montant  </t>
  </si>
  <si>
    <t>Dienst - Hoogstraat 275-281: Duurzaam wijkcontract De Marollen - onderzoeken voorontwerp deel 2 - Onderhandelingsprocedure zonder voorafgaande bekendmaking (Wet 17/6/2016 - art. 42 §1, 1° a)  &amp; 92) - Overheidsopdracht van beperkte waarde</t>
  </si>
  <si>
    <t>ALGEMENE BOUWWERKEN HENDRIK VEHENT bvba - Bremstraat 13 - 9250 Waasmunster</t>
  </si>
  <si>
    <t xml:space="preserve">Travaux - Palais Usines : Désamiantage - Procédure négociée sans publication préalable (Loi 17/6/2016 - art. 42 §1, 1° a) </t>
  </si>
  <si>
    <t>Paleizen Werkhuizen -Werken: Asbestverwijdering - Onderhandelingsprocedure zonder voorafgaande bekendmaking (Wet 17/6/2016 - art. 42 §1, 1° a)</t>
  </si>
  <si>
    <t>VALENS SA, avenue Brugmann 27 à 1060 Saint-Gilles</t>
  </si>
  <si>
    <t xml:space="preserve">Service - Site Rempart des Moines -études préliminaires - essais de sol - Procédure négociée sans publication préalable (Loi 17/6/2016 - art. 42 §1, 1° a) </t>
  </si>
  <si>
    <t>Dienst - Site Papenvest - Voorafgaande studies - grondsonderingen - Onderhandelingsprocedure zonder voorafgaande bekendmaking (Wet 17/6/2016 - art. 42 §1, 1° a)</t>
  </si>
  <si>
    <t>BNS, Lenclos 72C à 6740 Etalle</t>
  </si>
  <si>
    <t xml:space="preserve">Service - formation Marché Public - Valorisation Patrimoine - Procédure négociée sans publication préalable (Loi 17/6/2016 - art. 42 §1, 1° a)  &amp; 92) - marché public de faible montant  </t>
  </si>
  <si>
    <t>Dienst - Vorming Overheidsopdracht - Valorisatie Patrimonium - Onderhandelingsprocedure zonder voorafgaande bekendmaking (Wet 17/6/2016 - art. 42 §1, 1° a)  &amp; 92) - Overheidsopdracht van beperkte waarde</t>
  </si>
  <si>
    <t>VOF CARU SNC- Rudi CLAEYS - Rogierlaan 9/4 - 8400 Oostende</t>
  </si>
  <si>
    <t xml:space="preserve">Service - Porte de Ninove -Logements -MASTERPLAN - Désignation de l'équipe pluridisciplinaire - Procédure négociée sans publication préalable (Loi 17/6/2016 - art. 42 §1, 1° a) </t>
  </si>
  <si>
    <t xml:space="preserve">Dienst - Ninoofsepoort - Woningen - MASTERPLAN - Aanduiding van het pluridisciplinair team - Onderhandelingsprocedure zonder voorafgaande bekendmaking (Wet 17/6/2016 - art. 42 §1, 1° a)  </t>
  </si>
  <si>
    <t>GRUE + BEL architecten + Ma-geo, 89 rue Gabriel Husson à 93230
Romainville - France</t>
  </si>
  <si>
    <t xml:space="preserve">Service - Site Rempart des Moines - inventaire amiante destructif - phase 1 - compléments - Procédure négociée sans publication préalable (Loi 17/6/2016 - art. 42 §1, 1° a)  &amp; 92) - marché public de faible montant  </t>
  </si>
  <si>
    <t>Dienst - Site Papenvest - destructieve asbestinventaris - fase 1 - aanvullingen - Onderhandelingsprocedure zonder voorafgaande bekendmaking (Wet 17/6/2016 - art. 42 §1, 1° a)   &amp; 92) - Overheidsopdracht van beperkte waarde</t>
  </si>
  <si>
    <t>SGI COMPLIANCE nv - Vluchtenburgstraat 13 à 2630 Aartselaar</t>
  </si>
  <si>
    <t xml:space="preserve">Service - Porte de Ninove - Logements  MASTERPLAN - Etudes phytosanitaires - Procédure négociée sans publication préalable (Loi 17/6/2016 - art. 42 §1, 1° a) </t>
  </si>
  <si>
    <t xml:space="preserve">Dienst - Ninoofsepoort - Woningen - MASTERPLAN - fytosanitaire studies - Onderhandelingsprocedure zonder voorafgaande bekendmaking (Wet 17/6/2016 - art. 42 §1, 1° a)  </t>
  </si>
  <si>
    <t>DRYADES SPRL- rue Demi-Lune 42 à 1435 Mont-Saint-Guibert;</t>
  </si>
  <si>
    <t xml:space="preserve">Service - Vierges - Inventaire amiante destructif - Procédure négociée sans publication préalable (Loi 17/6/2016 - art. 42 §1, 1° a)  &amp; 92) - marché public de faible montant  </t>
  </si>
  <si>
    <t>Dienst - Maagdenstraat - Destructieve asbestinventaris - Onderhandelingsprocedure zonder voorafgaande bekendmaking (Wet 17/6/2016 - art. 42 §1, 1° a)  &amp; 92) - Overheidsopdracht van beperkte waarde</t>
  </si>
  <si>
    <t>CBConseil Sprl, Square de Meeûs 38-40, 1000 Bruxelles</t>
  </si>
  <si>
    <t xml:space="preserve">Service - impression de la brochure d’accueil et d’aide aux locataires - Procédure négociée sans publication préalable (Loi 17/6/2016 - art. 42 §1, 1° a) </t>
  </si>
  <si>
    <t xml:space="preserve">Dienst - afdrukken van de brochure over het onthaal en de bijstand van huurders - Onderhandelingsprocedure zonder voorafgaande bekendmaking (Wet 17/6/2016 - art. 42 §1, 1° a) </t>
  </si>
  <si>
    <t>Studio Oilinwater: 10 bte7.1 Place de l'Yser, 1000 Bruxelles</t>
  </si>
  <si>
    <t xml:space="preserve">Travaux - Max 110 -114 _ Réaménagement des vitrines et de l'entrée des logements - Procédure négociée sans publication préalable (Loi 17/6/2016 - art. 42 §1, 1° a) </t>
  </si>
  <si>
    <t>Werken - Max 110-114 - Inrichting van de handelsramen en de ingang van de woningen - Onderhandelingsprocedure zonder voorafgaande bekendmaking (Wet 17/6/2016 - art. 42 §1, 1° a)</t>
  </si>
  <si>
    <t>Coopérative de Construction
AUTREMENT, rue Augustin Delporte 58 à 1050 Bruxelles</t>
  </si>
  <si>
    <t xml:space="preserve">Travaux - Comtesse de flandre_: Curage égout - Procédure négociée sans publication préalable (Loi 17/6/2016 - art. 42 §1, 1° a) </t>
  </si>
  <si>
    <t>Graving van Vlanderen - Werken: reiniging Riolerinsgnet- Onderhandelingsprocedure zonder voorafgaande bekendmaking (Wet 17/6/2016 - art. 42 §1, 1° a)</t>
  </si>
  <si>
    <t>KUMPEN nv - 34 Plaasteenstraat, 3500 Hassel</t>
  </si>
  <si>
    <t xml:space="preserve">Travaux - Comtesse de flandre_: Remise en état du réseau d'égouttage- Procédure négociée sans publication préalable (Loi 17/6/2016 - art. 42 §1, 1° a) </t>
  </si>
  <si>
    <t>Graving van Vlanderen - Werken: herstelling Riolerinsgnet- Onderhandelingsprocedure zonder voorafgaande bekendmaking (Wet 17/6/2016 - art. 42 §1, 1° a)</t>
  </si>
  <si>
    <t xml:space="preserve">Travaux - Cirque Royal_: Rigging et contrôle. - Procédure négociée sans publication préalable (Loi 17/6/2016 - art. 42 §1, 1° a) </t>
  </si>
  <si>
    <t>Koningklijk Circus - Werken: Contole rigging- Onderhandelingsprocedure zonder voorafgaande bekendmaking (Wet 17/6/2016 - art. 42 §1, 1° a)</t>
  </si>
  <si>
    <t>ACEG, Ringlaan 39 - 1853 Strombeek-Bever</t>
  </si>
  <si>
    <t xml:space="preserve">Travaux - Cirque Royal_Réparation nacelle - Procédure négociée sans publication préalable (Loi 17/6/2016 - art. 42 §1, 1° a) </t>
  </si>
  <si>
    <t>Koningklijk Circus - Werken: Herstelling nacelle- Onderhandelingsprocedure zonder voorafgaande bekendmaking (Wet 17/6/2016 - art. 42 §1, 1° a)</t>
  </si>
  <si>
    <t>firme HELI SA, Vantegemstraat 9 à 9230 Wetteren</t>
  </si>
  <si>
    <t xml:space="preserve">Travaux - Vierges_Piezomètre - Procédure négociée sans publication préalable (Loi 17/6/2016 - art. 42 §1, 1° a) </t>
  </si>
  <si>
    <t>Maagdenstraat - Werken Piezometer- Onderhandelingsprocedure zonder voorafgaande bekendmaking (Wet 17/6/2016 - art. 42 §1, 1° a)</t>
  </si>
  <si>
    <t>SMET GWT Europe sa, avenue de Spirou 22, 6220 Fleurus</t>
  </si>
  <si>
    <t xml:space="preserve">Fournniture - plaque d'inauguration - Procédure négociée sans publication préalable (Loi 17/6/2016 - art. 42 §1, 1° a) </t>
  </si>
  <si>
    <t>Inhuldingsplaat - Levering- Onderhandelingsprocedure zonder voorafgaande bekendmaking (Wet 17/6/2016 - art. 42 §1, 1° a)</t>
  </si>
  <si>
    <t>DCOUP LASER S.A., rue dePhilippeville 10 à 5620 Florennes</t>
  </si>
  <si>
    <t xml:space="preserve">Fournniture - Cirque: fourniture de cachet - Procédure négociée sans publication préalable (Loi 17/6/2016 - art. 42 §1, 1° a) </t>
  </si>
  <si>
    <t>Koningklijk Circus - Stempel Levering- Onderhandelingsprocedure zonder voorafgaande bekendmaking (Wet 17/6/2016 - art. 42 §1, 1° a)</t>
  </si>
  <si>
    <t>GOMMY STAMPS - rue de Laeken 104 - 1000 Bruxelles</t>
  </si>
  <si>
    <t>Travaux - Cours de l'épargne - Procédure ouverte - Attribution du marché</t>
  </si>
  <si>
    <t>Spaarstraat - Werken - Openprocedure</t>
  </si>
  <si>
    <t>Krinkels België, Weversstraat 39 te 1840 Londerzeel</t>
  </si>
  <si>
    <t>Travaux - Ransbeek-Meudon.- Fourniture et placement de compteurs</t>
  </si>
  <si>
    <t>Ransbeek-Meudon -  Leverings en plaatsing van teller</t>
  </si>
  <si>
    <t>TECHEM SA CALORIBEL nv rue de Koninckstraat 40 b. 1-3 à 1080 Bruxelles</t>
  </si>
  <si>
    <t xml:space="preserve">Service - Bockstael_Désignation d'un architecte- Procédure négociée sans publication préalable (Loi 17/6/2016 - art. 42 §1, 1° a) </t>
  </si>
  <si>
    <t xml:space="preserve">Dienst - Bockstael - Aanduiding van een architecte - Onderhandelingsprocedure zonder voorafgaande bekendmaking (Wet 17/6/2016 - art. 42 §1, 1° a) </t>
  </si>
  <si>
    <t>JAVA Architecten/s, rue Foppens 10A, 1000 Bruxelles</t>
  </si>
  <si>
    <t xml:space="preserve">Travaux - Renards - 15 et 15A : renovation complète du bâtiment -,marché de travaux pour la démolition partielle, construction et rénovation de 4 logements et un commerce - Approbation de l’attribution </t>
  </si>
  <si>
    <t xml:space="preserve">Werken - Renards - 15 en 15A : volledige renovatie van het gebouw - Goedkeuring van de gunning </t>
  </si>
  <si>
    <t>Brudex sa, Bd Paepsem 20 à 1070 Bruxelles</t>
  </si>
  <si>
    <t>Travaux - Fusain - Raccordement aux réseau gaz et électricité</t>
  </si>
  <si>
    <t>Werken - Pappenhout - Aansluiting gas en elektriciteit</t>
  </si>
  <si>
    <t>SIBELGA, Werkhuizenkaai 16 te 1000 Brussel</t>
  </si>
  <si>
    <t>Travaux - Fusain - Raccordement aux réseau d'eau</t>
  </si>
  <si>
    <t>Werken - Pappenhout - Aansluiting waternet</t>
  </si>
  <si>
    <t>VIVAQUA, Keizerinlaan 17-19 te 1000 Brussel</t>
  </si>
  <si>
    <t>Travaux - Fusain - Raccordement aux réseau de télédistribution</t>
  </si>
  <si>
    <t>Werken - Pappenhout - Aansluiting netwerk</t>
  </si>
  <si>
    <t>TELENET bv, Liersesteenweg 4 te 2800 Mechelen</t>
  </si>
  <si>
    <t>Travaux - Cirque Royal - Travaux de réhabilitation des Ecuries Electricité Salle &amp; Scène</t>
  </si>
  <si>
    <t xml:space="preserve">Werken - Koningklijk Circus - Goedkeuring van de aanduiding van de opdracht elektriciteit (Ecuries) </t>
  </si>
  <si>
    <t>INYTIUM SA, rue de la Maitrise 2 à 1400 Nivelles</t>
  </si>
  <si>
    <t>Travaux - Cirque Royal - l’étude, la fourniture et le placement de l’installation de son</t>
  </si>
  <si>
    <t>Werken - Koningklijk Circus - studie, levering en plaatsing Geluidsinstallatie</t>
  </si>
  <si>
    <t>XLR SPRL - rue J.Bruyndonckx 72 à 1780 Wemmel</t>
  </si>
  <si>
    <t>Travaux - Comtesse de Flandre : raccordement au réseau de télédistribution.</t>
  </si>
  <si>
    <t>Werken - Gravin van Vlaanderen, 71-73- Aansluiting aan netwerk</t>
  </si>
  <si>
    <t>Travaux - Verdun : raccordement Gaz et electricité</t>
  </si>
  <si>
    <t>Werken - Verdun - Gas en elektriciteit aansluiting</t>
  </si>
  <si>
    <t>Marché public de services : "Mission d'ingénieur en stabilité et de conseiller technique" conclu par procédure négociée sans publication préalable en application de l'article 42, §1 1°a - Cahier des charges RF/21/PNSPP/888</t>
  </si>
  <si>
    <t>Overheidsopdracht voor diensten "opdracht voor stabiliteitsingenieur en technische raadpleging", aanbesteed via onderhandelingsprocedure zonder voorafgaandelijk bekendmaking in toepassing van het artikel 42|§1 1°a - Lastenboek RF/21/PNSPP/888</t>
  </si>
  <si>
    <t>Origin Architecture &amp; Engineering                                                   Rue des Chartreux 17                                1000 Bruxelles</t>
  </si>
  <si>
    <t>Marché public de services "Services de gardiennage / accueil de l'agence de la Régie foncière" conclu par procédure négociée sans publication préalable en application de l'article 42, §1 1°a) - Cahier des charges RF/21/PNSPP/884</t>
  </si>
  <si>
    <r>
      <t>Overheidsopdracht voor diensten  "Bewaking en onthaal</t>
    </r>
    <r>
      <rPr>
        <strike/>
        <sz val="11"/>
        <rFont val="Calibri"/>
        <family val="2"/>
        <scheme val="minor"/>
      </rPr>
      <t xml:space="preserve"> </t>
    </r>
    <r>
      <rPr>
        <sz val="11"/>
        <rFont val="Calibri"/>
        <family val="2"/>
        <scheme val="minor"/>
      </rPr>
      <t>van het agentschap van de Grondregie", aanbesteed via onderhandelingsprocedure zonder voorafgaandelijk bekendmaking in toepassing van het artikel 42|§1 1°a -Lastenboek RF/21/PNSPP/884</t>
    </r>
  </si>
  <si>
    <t>European Security Group - Night Department sprl, avenue du Vallon, 83, 1380 Lasne</t>
  </si>
  <si>
    <t>Marché public de travaux "Petits travaux électriques en cas d'urgence" conclu par procédure négociée sans publication préalable en application de l'article 42, §1 1°a) - Cahier des charges RF/21/PNSPP/883</t>
  </si>
  <si>
    <t>Overheidsopdracht voor werken met als doel "Dringende elektrische werken", aanbesteed via onderhandelingsprocedure zonder voorafgaandelijk bekendmaking in toepassing van het artikel 42|§1 1°a - Lastenboek RF/21/PNSPP/883</t>
  </si>
  <si>
    <t>DIERCK bv, Opperbusingenstraat, 32 à 1750 Lennik;</t>
  </si>
  <si>
    <t>Marché public de services "Evacuation d'encombrants" conclu par procédure négociée sans publication préalable en application de l'article 42, §1 1°a - Cahier des charges RF/21/PNSPP/882</t>
  </si>
  <si>
    <t>Overheidsopdracht voor diensten met als doel "Verwijdering van grofvuil", aanbesteed via onderhandelingsprocedure zonder voorafgaandelijk bekendmaking in toepassing van het artikel 42|§1 1°a - Lastenboek RF/21/PNSPP/882</t>
  </si>
  <si>
    <t>Alphanet Cleaning Services sprl, avenue François Gay, 290 bte 1 à 1150 Bruxelles</t>
  </si>
  <si>
    <t>Marché public de travaux "Petits travaux sanitaires en urgence" conclu par procédure négociée sans publication préalable en application de l'article 42, §1 1°a) - Cahier des charges RF/21/PNSPP/881</t>
  </si>
  <si>
    <t>Overheidsopdracht voor werken met als doel "Dringende herstellingswerken sanitair", aanbesteed via onderhandelingsprocedure zonder voorafgaandelijk bekendmaking in toepassing van het artikel 42|§1 1°a - Lastenboek RF/21/PNSPP/881</t>
  </si>
  <si>
    <t>1) JEAN-MARIE ROCH, quai aux Pierres de Taille, 35 à 1000 Bruxelles;                2) AQUA-DEBOUCHAGE, rue du Palais Outre-Pont, 383 à 1020 Bruxelles.</t>
  </si>
  <si>
    <t>Marché public de services "Nettoyage annuel des communs" conclu par procédure négociée sans publication préalable en application de l'article 42, §1 1°a - Cahier des charges RF/21/PNSPP/880</t>
  </si>
  <si>
    <r>
      <t>Overheidsopdracht voor diensten "</t>
    </r>
    <r>
      <rPr>
        <strike/>
        <sz val="11"/>
        <rFont val="Calibri"/>
        <family val="2"/>
        <scheme val="minor"/>
      </rPr>
      <t xml:space="preserve"> </t>
    </r>
    <r>
      <rPr>
        <sz val="11"/>
        <rFont val="Calibri"/>
        <family val="2"/>
        <scheme val="minor"/>
      </rPr>
      <t xml:space="preserve"> Jaarlijkse reiniging van de gemeenschappelijke gedeelten</t>
    </r>
    <r>
      <rPr>
        <strike/>
        <sz val="11"/>
        <rFont val="Calibri"/>
        <family val="2"/>
        <scheme val="minor"/>
      </rPr>
      <t xml:space="preserve"> </t>
    </r>
    <r>
      <rPr>
        <sz val="11"/>
        <rFont val="Calibri"/>
        <family val="2"/>
        <scheme val="minor"/>
      </rPr>
      <t>", aanbesteed via onderhandelingsprocedure zonder voorafgaandelijkbekendmaking in toepassing van het artikel 4, §1 1°a -Lastenboek RF/21/PNSPP/880</t>
    </r>
  </si>
  <si>
    <t>Marché de services relatif à "Etablissement d'états des lieux d'entrée et de sortie de divers locaux des immeubles de la Régie Foncière de la Ville de Bruxelles" conclu par procédure ouverte - Cahier des charges RF/21/PO/872</t>
  </si>
  <si>
    <t>Overheidsopdracht voor diensten "Het opmakan van ingaande en uitgaande plaatsbeschrijvingen in de verschillende gebouwen van de Grondregie", aanbesteed via een openbare procedure - Lastenboek RF/21/PO/872</t>
  </si>
  <si>
    <t>Checknet Belgium bvba, Nijverheidskaai, 3/0221 8500 Kortrijk</t>
  </si>
  <si>
    <t>Marché public de travaux "Rénovation des toitures des bâtiments du domaine privé de la Ville de Bruxelles" - Répétition, conclu par procédure ouverte sans publication préalable (répétition) - Cahier des charges RF/21/PNSPP/871</t>
  </si>
  <si>
    <t>Overheidsopdracht voor werken met als doel " Dakrenovatie van de gebouwen van het private domein van Stad Brussel" Herhaling, aanbesteed via een openbare procedure zonder voorafgaandelijk bekendmaking -Lastenboek RF/21/PNSPP/871</t>
  </si>
  <si>
    <t>Zolderse Dakprojekten, Dellestraat, 30B à 3560 Lummen</t>
  </si>
  <si>
    <t>Marché public de services "Certification énergétique PEB et thermographie des bâtiments de la Régie foncière", conclu par procédure négocie sans publication préalable en application de l'article 42, §1 1°a) - Cahier des charges RF/21/PNSPP/869</t>
  </si>
  <si>
    <t>Overheidsopdracht voor diensten "Opstellen en leveren van EPB certifcaat en thermografisch onderzoek van de gebouwen van de Grondegie", aanbesteed via onderhandelingsprocedure zonder voorafgaandelijk bekendmaking in toepassing van het artikel 42, §1 1°a - Lastenboek RF/21/PNSPP/869</t>
  </si>
  <si>
    <t>Abelco, Quai du Chantier, 17 à 1000 Bruxelles</t>
  </si>
  <si>
    <t>Marché public de services "Réalisation des mesurages de terrains et de bâtiments pour le compte de la Régie foncière de la Ville de Bruxelles", conclu par procédure négocie sans publication préalable en application de l'article 42, §1 1°a) - Cahier des charges RF/20/PNSPP/861</t>
  </si>
  <si>
    <t>Overheidsopdracht voor diensten "Het uitvoeren van opmetingen van terreinen en gebouwen in opdracht van de Grondregie", aanbesteed via onderhandelingsprocedure zonder voorafgaandelijk bekendmaking in toepassing van het artikel 42|§1 1°a -  Lastenboek RF/20/PNSPP/861</t>
  </si>
  <si>
    <t>BUREAU WOLF, rue des Canadiens, 16 à 7180 Seneffe</t>
  </si>
  <si>
    <t>Marché public de travaux "Travaux de parlophonie" conclu par procédure négociée sans publication préalable en application de l'article 42, §1 1°a) - Cahier des charges RF/20/PNSPP/864</t>
  </si>
  <si>
    <t>Overheidsopdracht voor werken met als doel "Werken aan de parlofooninstallatie",  aanbesteed via onderhandelingsprocedure zonder voorafgaandelijk bekendmaking in toepassing van het artikel 42|§1 1°a - Lastenboek RF/20/PNSPP/864</t>
  </si>
  <si>
    <t>V.O.F. DIERCK, Opperbusingenstraat, 32 à 1750 Lennik;</t>
  </si>
  <si>
    <t>Marché public de services "Evacuation d'encombrants" conclu par procédure négociée sans publication préalable en application de l'article 42, §1 1°a) - Cahier des charges RF/21/PNSPP/858</t>
  </si>
  <si>
    <t>Overheidsopdracht voor diensten  "Verwijderen van grofvuil in de gemeenschappelijke gedeelten", aanbesteed via onderhandelingsprocedure zonder voorafgaandelijk bedmaking in toepassing van het artikel 42|§1 1°a - Lastenboek RF/21/PNSPP/858</t>
  </si>
  <si>
    <t>Marché public de travaux "Petits travaux électriques en cas d'urgence" conclu par procédure négociée sans publication préalable en application de l'article 42, §1 1°a) - Cahier des charges RF/21/PNSPP/852</t>
  </si>
  <si>
    <t>Overheidsopdracht voor werken met als doel " dringende elektriciteitswerken", aanbesteed via onderhandelingsprocedure zonder voorafgaandelijk bekendmaking in toepassing van het artikel 42|§1 1°a - Lastenboek RF/21/PNSPP/852</t>
  </si>
  <si>
    <t>Marché public de travaux "Petits travaux sanitaires en urgence" conclu par procédure négociée sans publication préalable en application de l'article 42, §1 1°a) - Cahier des charges RF/21/PNSPP/854</t>
  </si>
  <si>
    <t>Overheidsopdracht voor werken met als doel "Dringende herstellingswerken sanitair", aanbesteed via onderhandelingsprocedure zonder voorafgaandelijk bekendmaking in toepassing van het artikel 42|§1 1°a - Lastenboek  RF/21/PNSPP/854</t>
  </si>
  <si>
    <t xml:space="preserve">JEAN-MARIE ROCH, quai aux Pierres de Taille, 35 à 1000 Bruxelles;                </t>
  </si>
  <si>
    <t>Marché public de travaux ayant pour but le "Remplacement des châssis rue de la Samaritaine 32 à 1000 Bruxelles" - Conclu par procédure négociée sans publication préalable en application de l'article 42 § 1, 2° de la loi du 17 juin 2016  - Bon de commande DOS/21/10076/13 - E.G. 2103081</t>
  </si>
  <si>
    <t>Overheidsopdrachten voor  werken met als doel "het vervangen van raamkozijnen, Samaritanessestraat 32 te 1000 Brussel - aanbesteed via een onderhandelingsprocedure zonder voorafgaande bekendmaking overeenkomstig artikel 42 § 1, 2° van de wet van 17 juni 2016 - Bestelbon DOS/21/10076/13 - E.G. 2103081</t>
  </si>
  <si>
    <t>CHASSIS DIFFUSION sprl</t>
  </si>
  <si>
    <t>Marché public de travaux ayant pour but "Rénovation complète de l'appartement 1.1 sis rue Nicolay 10 à 1000 Bruxelles, conclu par procédure négociée sans publication préalable (PNSPP) en application de l'article 92 de la Loi du 17/06/2016 - Bon de commande DOS/21/10181/15 - E.G. 2103081</t>
  </si>
  <si>
    <t>Overheidsopdracht voor werken met als doel " Volledige renovatie van het appartement 1.1 gelegen Nicolaystraat te 1000 Brussel, aanbesteed via een procedure met lage bedragen (OOZVP) overeenkomstig artikel 92 van de wet van 17/06/2016 - Bestelbon DOS/21/10181/15 - E.G. 2103081</t>
  </si>
  <si>
    <t>CONSTRUCT TOP                                   Rue Auguste Van Zande 81                 1080 BRUXELLES</t>
  </si>
  <si>
    <t>Marché public de travaux ayant pour but "Rénovation complète de l'appartement 1.1.2 sis rue de la Flèche 5 à 1000 Bruxelles, conclu par procédure négociée sans publication préalable  (PNSPP) en application de l'article 92 de la Loi du 17/06/2016 - Bon commande Bon de commande DOS/21/10182/14 - E.G. 2104274</t>
  </si>
  <si>
    <t>Overheidsopdracht voor werken met als doel " Volledige renovatie van het appartement 1.1.2 gelegen Pijlstraat 5 te 1000 Brussel, aanbesteed via een onderhandelingsprocedure zonder voorafgaandelije bekendmaking  overeenkomstig artikel 92 van de wet van 17/06/2016 - Bestelbon DOS/21/10182/14 - E.G. 2104274</t>
  </si>
  <si>
    <t>Marché public de travaux ayant pour but "Rénovation complète de l'appartement 7.7.5 sis rue de la Flèche 7 à 1000 Bruxelles, conclu par procédure négociée sans publication préalable en application de l'article 92 de la Loi du 17/06/2016 - Bon de commande DOS/21/10143/11 - E.G. 2103794</t>
  </si>
  <si>
    <t>Overheidsopdracht voor werken met als doel " Volledige renovatie van het appartement 7.7.5 gelegen Pijlstraat 7 te 1000 Brussel, afgesloten door een onderhandelingsprocedure zonder voorafgaandelije bekendmaking overeenkomstig artikel 92 van de wet van 17/06/2016 - Bestelbon DOS/21/10143/11 - E.G. 2103794</t>
  </si>
  <si>
    <t>Marché public de travaux ayant pour but "Rénovation complète de l'appartement 1.1.5 sis rue de la Flèche 7 à 1000 Bruxelles, conclu par procédure négociée sans publication préalable en application de l'article 92 de la Loi du 17/06/2016  - Bon de commande DOS/21/10097/18 - E.G. 2103335</t>
  </si>
  <si>
    <t>Overheidsopdracht voor werken met als doel " Volledige renovatie van het appartement 1.1.5 gelegen Pijlstraat 7 te 1000 Brussel, aanbested via een onderhandelingsprocedure zonder voorafgaandelije bekendmaking  overeenkomstig artikel 92 van de wet van 17/06/2016 - Bestelbon  DOS/21/10097/18 - E.G. 2103335</t>
  </si>
  <si>
    <t>Marché public de travaux ayant pour but "Rénovation complète de l'appartement 1.2 sis rue Saint-Christophe 26 à 1000 Bruxelles, conclu par procédure de faible montant en application de l'article 92 de la Loi du 17/06/2016 - Bon de commande DOS/21/9929/12 - E.G. 2100669</t>
  </si>
  <si>
    <t>Overheidsopdracht voor werken met als doel " Volledige renovatie van het appartement 1.2 gelegen Sint-Kristoffelsstraat 26 te 1000 Brussel, aanbesteed door een procedure met lage bedragen overeenkomstig artikel 92 van de wet van 17/06/2016 - Bestelbon DOS/21/9929/12 - E.G. 2100669</t>
  </si>
  <si>
    <t>Marché public de travaux ayant pour but "Rénovation complète de l'appartement sis boulevard Emile Jacqmain 54A à 1000 Bruxelles, conclu par procédure négociée sans publication préalable en application de l'article 92 de la Loi du 17/06/2016 - Bon de commande DOS/21/9909/12 - E.G. 2100360</t>
  </si>
  <si>
    <t>Overheidsopdracht voor werken met als doel " Volledige renovatie van het appartement gelegen Emile Jacqmainlaan 54A te 1000 Brussel, aanbesteed via een onderhandelingsprocedure zonder voorafgaandelije bekendmaking  overeenkomstig artikel 92 van de wet van 17/06/2016 - Bestelbon DOS/21/9909/12 - E.G. 2100360</t>
  </si>
  <si>
    <t>Marché public de travaux ayant pour but "Réfection du mur mitoyen" rue du Pélican 8 à 1000 Bruxelles, conclu par procédure négociée sans publication préalable en application de l'article 92 de la Loi du 17/06/2016 - Bonde commande DOS/21/10067/12 - E.G. 2102984</t>
  </si>
  <si>
    <t>Overheidsopdracht voor werken met als doel  "Herstelling van de gemeenschappelijke muur" Pelikaanstraat 8 te 1000 Brussel, aanbesteed  via een onderhandelingsprocedure zonder voorafgaande bekendmaking overeenkomstig artikel 92 van de wet van 17/06/2016 - Bestelbon DOS/21/10067/12 - E.G. 2102984</t>
  </si>
  <si>
    <t>Immoneuf sprl, chaussée de Waterloo, 1220 , 1180 Bruxelles</t>
  </si>
  <si>
    <t>Marché public de services ayant pour but « Diagnostic technique du Cirque Royal sis rue de l'Enseignement 81 à 1000 Bruxelles» conclu par procédure négociée sans pubication préalable (PNSPP) en application de l'article 92 de la Loi du 17/06/2016  -  Bon de commande DIV/21/10029/03</t>
  </si>
  <si>
    <t>Overheidsopdracht voor diensten met als doel "Technische diagnose van het Koninklijk Circus gelegen Onderrichtsstraat 81 te 1000 Brussel" aanbsteed via onderhandelingsprocedure zonder voorafgaandelije bekendmaking in toepassing van artikel 92 van de wet van 17/06/2016 - Bestelbon DIV/21/10029/03</t>
  </si>
  <si>
    <t>A.T. OSBORNE</t>
  </si>
  <si>
    <t>Marché public de fournitures ayant pour but  "Livraison de matériel divers" conclu par procédure négociée sans publication préalable en application de la loi du 15 juin 2006 - article 26, §1, 1° a - Bon de commande DIV/21/10040/03</t>
  </si>
  <si>
    <t>Overheidsopdracht voor leveringen met als doel  "Levering van divers materiaal" aanbesteed via onderhandelingsprocedure zonder voorafgaande bekendmaking in toepassing van de wet van 15 juni 2006 - artikel 26, §1, 1° a , - Bestelbon DIV/21/10040/03</t>
  </si>
  <si>
    <t>CIPAC                                                      Chée de Waterloo 334                       1060 Bruxelles</t>
  </si>
  <si>
    <t>Marché public de fournitures ayant pour but  "Livraison de fournitures diverses" conclu par procédure négociée sans publication préalable en application de la loi du 15 juin 2006 - article 26, §1, 1° a - Bon de commande DIV/21/10008/03</t>
  </si>
  <si>
    <t>Overheidsopdracht voor leveringen met als doel "Levering van diverse goederen" aanbesteed via onderhandelingsprocedure zonder voorafgaande bekendmaking in toepassing van de wet van 15 juni 2006 - artikel 26, §1, 1° a - Bestelbon DIV/21/10008/03</t>
  </si>
  <si>
    <t>CLABOTS BRUXELLES                           Quai des Usines 5-7                                       1000 Bruxelles</t>
  </si>
  <si>
    <t>Marché public de fourniture ayant pour but la "Fourniture de matériel de serrurerie", conclu par procédure négociée sans publication préalable en application de l'article 42, §1, 2° (répétition de travaux / services similaires) de la loi du 17/06/2016 (cahier des charges RF/17/PNSPP/788 - Répétition) - Bon de commande DIV/21/9907/07</t>
  </si>
  <si>
    <t>Overheidsopdracht voor leveringen met als doel "Levering van deurbeslag", aanbesteed via onderhandelingsprocedure zonder voorafgaande bekendmaking, overeenkomstig artikel 42, §1, 2 (herhaling van werken/soortgelijke diensten)  Wet van 17/06/2016 (Lastenboek RF/17/PNSPP/788 - herhaling) - Bestelbon DIV/21/9907/07</t>
  </si>
  <si>
    <t>DESSART                                                    Rue de Flandre 75                                 1000 BRUXELLES</t>
  </si>
  <si>
    <t>Marché public de services  ayant pour but  " Contrat Steward -  gestion du flux des visiteurs à l'agence de location" conclu par procédure négocié sans publication préalable en application de la loi du 15 juin 2006 - article 24 et l'article 37 -Bon de commande DIV/21/10160/04</t>
  </si>
  <si>
    <t>Overheidsopdracht voor diensten met als doel "Stewardcontract - beheer van de bezoekersstromen in het verhuurkantoor", aanbesteed via onderhandelingsprocedure zonder voorafgaandelijk publicatie in toepassing van de wet van 15 juni 2006 - artikelen 24 en 37 - Bestelbon DIV/21/10160/04</t>
  </si>
  <si>
    <t>ESG SECURITY                                      Avenue de Vallon  83                            1380 Lasne</t>
  </si>
  <si>
    <t>Marché public de services  ayant pour but  " Contrat steward -  gestion du flux des visiteurs à l'agence de location" conclu par procédure négocié sans publication préalable en application de la loi du 15 juin 2006 - article 24 et l'article 37 - Bon de commande DIV/21/9914/07</t>
  </si>
  <si>
    <t>Overheidsopdracht voor diensten met als doel "Stewardcontract - beheer van de bezoekersstromen in het verhuurkantoor", aanbesteed via onderhandelingsprocedure zonder voorafgaandelijk publicatie in toepassing van de wet van 15 juni 2006 - artikelen 24 en 37 - Bestelbon DIV/21/9914/07</t>
  </si>
  <si>
    <t>Marché public de fournitures  ayant pour but  " Fourniture de quincaillerie" conclu par procédure négocié sans publication préalable en application de la loi du 15 juin 2006 - article 24 et l'article 37 - Bon de commande DIV/21/10137/35</t>
  </si>
  <si>
    <t>Overheidsopdracht voor levering met als doel "Levering van ijzerwaren", aanbesteed  via onderhandelingsprocedure zonder voorafgaandelijk bekendmaking in toepassing van de wet van 15 juni 2006 - artikelen 24 en 37 - Bestelbon DIV/21/10137/35</t>
  </si>
  <si>
    <t>GROVEN + NV                  Schoonmansveld 50                             2870 Puurs</t>
  </si>
  <si>
    <t>Marché public de fournitures ayant pour but  " Founiture  de quincaillerie" conclu par procédure négocié sans publication préalable en application de la loi du 15 juin 2006 - article 24 et l'article 37 - Bon de commande DIV/21/10134/03</t>
  </si>
  <si>
    <t>Overheidsopdracht voor leveringen met als doel "Levering van ijzerwaren", aanbesteed via onderhandelingsprocedure zonder voorafgaandelijk bekendmaking in toepassing van de wet van 15 juni 2006 - artikelen 24 en 37 - Bestelbon DIV/21/10134/03</t>
  </si>
  <si>
    <t>Marché public de services ayant pour but «effectuer un contrôle de fissuration» boulevard Emile Jacqmain 9 à 1000Bruxelles, conclu par procédure de faible montant (PNSPP) en application de l'article 92 de la Loi du 17/06/2016 - Bon de commande DIV/21/10211/03</t>
  </si>
  <si>
    <t xml:space="preserve">Overheidsopdracht voor diensten met als doel "controle op barsten en scheuren", Emile Jacqmainlaan 9 te 1000 Brussel aanbesteed via een procedure met lage bedragen (OOZVP) overeenkomstig artikel 92  van de wet van 17/06/2016 - Bestelbon DIV/21/10211/03 </t>
  </si>
  <si>
    <t>Marché public de fournitures ayant pour but  "Livraison de matériel de quincaillerie" conclu par procédure négociée sans publication préalable" en application de la loi du 15 juin 2006 - article 26, §1, 1° a- Bon de commande DIV/21/10039/04</t>
  </si>
  <si>
    <t>Overheidsopdracht voor leveringen met als doel "Levering van ijzerwaren"aanbesteed  via onderhandelingsprocedure zonder voorafgaandelijk bekendmaking" in toepassing van de wet van 15 juni 2006 - artikel 26, §1, 1° a - Bestelbon DIV/21/10039/04</t>
  </si>
  <si>
    <t>QUINCAILLERIE STEVENS                    Quai au Foin 59-65                                        1000 Bruxelles</t>
  </si>
  <si>
    <t>Marché public de services ayant pour but "Découpe laser du logo de la Régie foncière" conclu par procédure négocié sans publication préalable en application de la loi du 15 juin 2006 - article 24 et l'article 37 - Bon de commande DIV/21/10068/03</t>
  </si>
  <si>
    <t>Overheidsopdracht voor leveringen met als doel "Uitsnijden van het logo van de Régie", aanbesteed via onderhandelingsprocedure zonder voorafgaandelijke bekendmaking in toepassing van de wet van 15 juni 2006 - artikelen 24 en 37 - Bestelbon DIV/21/10068/03</t>
  </si>
  <si>
    <t>LASERE                                                         Z.I. rue des Praules 5                           5030 Gembloux</t>
  </si>
  <si>
    <t>Marché public de services ayant pour but  "visite de contrôle" conclu par procédure négociée sans publication préalable" en application de la loi du 15 juin 2006 - article 26, §1, 1° a - Bon de commande DIV/21/10114/04</t>
  </si>
  <si>
    <t>Overheidsopdracht voor diensten met als doel " inspectiebezoek " aanbesteed via onderhandelingsprocedure zonder voorafgaandelijke bekendmaking" in toepassing van de wet van 15 juni 2006 - artikel 26, §1, 1° a - bestelbon - Bestelbon DIV/21/10114/04</t>
  </si>
  <si>
    <t>SECURITAS NV                                                       Font-Saint-Landry 3                             1120 Bruxelles</t>
  </si>
  <si>
    <t>Marché public de services ayant pour but  "location d'alarme" conclu par procédure négociée sans publication préalable" en application de la loi du 15 juin 2006 - article 26, §1, 1° a - Bon de commande DIV/21/10114/03</t>
  </si>
  <si>
    <t>Overheidsopdracht voor diensten met als doel "alarmeverhuur" aanbesteed via onderhandelingsprocedure zonder voorafgaandelijke bekendmaking" in toepassing van de wet van 15 juni 2006 - artikel 26, §1, 1° a - Bestelbon DIV/21/10114/03</t>
  </si>
  <si>
    <t>Marché public de services ayant pour but  "sécurisation du site" conclu par procédure négociée sans publication préalable" en application de la loi du 15 juin 2006 - article 26, §1, 1° a - Bon de commande DIV/21/9937/03</t>
  </si>
  <si>
    <t>Overheidsopdracht voor diensten met als doel "beveiliging van de site" aanbesteed via onderhandelingsprocedure zonder voorafgaandelijke bekendmaking" in toepassing van de wet van 15 juni 2006 - artikel 26, §1, 1° a - Bestelbon DIV/21/9937/03</t>
  </si>
  <si>
    <t>Marché public de services ayant pour but  "étude de stabilité" conclu par procédure négociée sans publication préalable" en application de la loi du 15 juin 2006 - article 26, §1, 1° a - Bon de commande DIV/21/10077/03</t>
  </si>
  <si>
    <t>Overheidsopdracht voor diensten met als doel "stabiliteitstudie" aanbesteed via onderhandelingsprocedure zonder voorafgaandelijke bekendmaking" in toepassing van de wet van 15 juni 2006 - artikel 26, §1, 1° a - Bestelbon DIV/21/10077/03</t>
  </si>
  <si>
    <t>SILL AND SOUND                                    Rue de Namur 6                                    1000 Bruxelles</t>
  </si>
  <si>
    <t>Marché public de services ayant pour but  "inspection de la charpente" conclu par procédure négociée sans publication préalable" en application de la loi du 15 juin 2006 - article 26, §1, 1° a - Bon de commande DIV/21/10226/04</t>
  </si>
  <si>
    <t>Overheidsopdracht voor diensten met als doel "inspectie van de dakstructuur " aanbesteed via onderhandelingsprocedure zonder voorafgaandelijke bekendmaking" in toepassing van de wet van 15 juni 2006 - artikel 26, §1, 1° a - Bestelbon DIV/21/10226/04</t>
  </si>
  <si>
    <t>BUG BUSTERS                                         Sint Jobsesteenweg 112                       2930 Braaschaat</t>
  </si>
  <si>
    <t>Marché public de services ayant pour but  "étude de stabilité" conclu par procédure négociée sans publication préalable" en application de la loi du 15 juin 2006 - article 26, §1, 1° a - Bon de commande DIV/21/10258/04</t>
  </si>
  <si>
    <t>Overheidsopdracht voor diensten met als doel "stabiliteitstudie" aanbesteed via onderhandelingsprocedure zonder voorafgaandelijke bekendmaking" in toepassing van de wet van 15 juni 2006 - artikel 26, §1, 1° a - Bestelbon DIV/21/10258/04</t>
  </si>
  <si>
    <t>STEPHAN POSTY                             Chaussée de Jolimont 158                  7100 Haine Saint-Paul</t>
  </si>
  <si>
    <t>« Marché public de services ayant pour but «étude de stabilité» rue Pletinckx 4 à 1000 Bruxelles, conclu par procédure de faible montant (PNSPP) en application de l'article 92 de la Loi du 17/06/2016 - Bon de commande DIV/21/10258/07</t>
  </si>
  <si>
    <t>Overheidsopdracht voor diensten met als doel "stabiliteitstudie", Pletinckxstraat 4 te 1000 Brussel, aanbesteed door een procedure met lage bedragen (OOZVP) overeenkomstig artikel 92 - Bestelbon DIV/21/10258/07</t>
  </si>
  <si>
    <t>Marché public de fournitures ayant pour but  "livraison de matériel électrique" conclu par procédure négociée sans publication préalable en application de la loi du 15 juin 2006 - article 26, §1, 1° a - Bon de commande DIV/21/10298/03</t>
  </si>
  <si>
    <t>Overheidsopdracht voor leveringen met als doel "Levering van elektrisch materiaal" aanbesteed via onderhandelingsprocedure zonder voorafgaande bekendmaking in toepassing van de wet van 15 juni 2006 - artikel 26, §1, 1° a - Bestelbon DIV/21/10298/03</t>
  </si>
  <si>
    <t>ELECTRIC                                      Boulevard Poincarré 61                        1070 Bruxelles</t>
  </si>
  <si>
    <t xml:space="preserve">Marché public de services ayant pour but  "analyse de fonctionnement du lagunage" conclu par procédure négociée sans publication préalable" en application de la loi du 15 juin 2006 - article 26, §1, 1° a -Bon de commande DIV/21/10268/06 </t>
  </si>
  <si>
    <t>Overheidsopdracht voor diensten met als doel "analyseren van de werking van de waterzuiveringsinstallatie " aanbesteed via onderhandelingsprocedure zonder voorafgaandelijke bekendmaking" in toepassing van de wet van 15 juni 2006 - artikel 26, §1, 1° a - Bestselbon DIV/21/10268/06</t>
  </si>
  <si>
    <t>DEPLASSE &amp; ASSOCIES                Chaussée de la Hulpe 181/b1            1170 Bruxelles</t>
  </si>
  <si>
    <t>Marché public de fournitures ayant pour but  "Livraison de pictogrammes" conclu par procédure négociée sans publication préalable en application de la loi du 15 juin 2006 - article 26, §1, 1° a- Bon de commande DIV/21/10293/03</t>
  </si>
  <si>
    <t>Overheidsopdracht voor leveringen met als doel  "Levering van pictogrammen" aanbesteed via onderhandelingsprocedure zonder voorafgaandelijke bekendmaking in toepassing van de wet van 15 juni 2006 - artikel 26, §1, 1° a - Bestelbon DIV/21/10293/03</t>
  </si>
  <si>
    <t>STUDIEGROEP LABYRINT                   Zone 5 Mollem 270                              1730 Asse</t>
  </si>
  <si>
    <t>Marché public de services  ayant pour but  " Contrat steward -  gestion du flux des visiteurs à l'agence de location" conclu par procédure négocié sans publication préalable en application de la loi du 15 juin 2006 - article 24 et l'article 37 - Bon de commande DIV/21/10293/04</t>
  </si>
  <si>
    <t>Overheidsopdracht voor diensten met als doel "Stewardcontract - beheer van de bezoekersstromen in het verhuurkantoor", aanbesteed via onderhandelingsprocedure zonder voorafgaandelijk bekendmaking in toepassing van de wet van 15 juni 2006 - artikelen 24 en 37 - Bestelbon DIV/21/10293/04</t>
  </si>
  <si>
    <t>Marché public de services ayant pour but la "Des travaux de traduction", conclu par procédure négociée sans publication préalable en application de l'article 42, §1, 2° de la loi du 17/06/2016 (cahier des charges RF/17/PNSPP/788 - Répétition) - Bon de commande DIV/21/10370/14</t>
  </si>
  <si>
    <t>Overheidsopdracht voor diensten met als doel "Vertalingswerken", aanbesteed via onderhandelingsprocedure zonder voorafgaande bekendmaking, overeenkomstig artikel 42, §1, 2 van de Wet van 17/06/2016 (lastenboek RF/17/PNSPP/788 - herhaling) - Bestelbon DIV/21/10370/14</t>
  </si>
  <si>
    <t>BD&amp;D TRANSLATIONS sprl                   Rue du Vieux Moulin 66                              1160 BRUXELLES</t>
  </si>
  <si>
    <t>« Marché public de services ayant pour but «effectuer un contrôle de fissuration» rue de Heembeek 241 à 1120 Bruxelles, conclu par procédure de faible montant (PNSPP) en application de l'article 92 de la Loi du 17/06/2016 - Bon de commande DIV/21/10418/03</t>
  </si>
  <si>
    <t>Overheidsopdracht voor diensten " me als doel "controle op barsten en scheuren", Heembeekstraat 241 te 1120 Brussel aanbesteed via een procedure met lage bedragen (OOZVP) overeenkomstig artikel 92 van de wet van 17/06/2016 - Bestelbon DIV/21/10418/03</t>
  </si>
  <si>
    <t>Marché public de services ayant pour but «effectuer un contrôle de fissuration» rue deBeyseghem 59 à 1120 Bruxelles, conclu par procédure de faible montant (PNSPP) en application de l'article 92 de la Loi du 17/06/2016 - Bon de commande DIV/21/10418/06</t>
  </si>
  <si>
    <t>Overheidsopdracht voor diensten " met als doel "controle op barsten en scheuren", Beyseghemstraat 59 te 1120 Brussel aanbesteed via een procedure met lage bedragen (OOZVP) overeenkomstig artikel 92 van de wet van 17/06/2016  - Bestelbon DIV/21/10418/06</t>
  </si>
  <si>
    <t>Marché public de travaux ayant pour but "159 Interventions pour débouchages et petits travaux sanitaire en urgence dans divers biens du patrimoine de la Régie Foncière », conclu par procédure de faible montant (PNSPP) en application de l'article 92 de la Loi du 17/06/2016 </t>
  </si>
  <si>
    <t>Overheidsopdracht voor werken met als doel "159 Interventies voor dringende ontstoppingen en kleine sanitaireherstellingen in verschillende panden van het patrimonium van de Grondregie, aanbesteed via een procedure met lage bedragen (OOZVP) overeenkomstig artikel 92 van de wet van 17/06/2016</t>
  </si>
  <si>
    <t>AQUA-DEBOUCHAGE                                Rue du Palais Outre-Pont 383            1020 Bruxelles</t>
  </si>
  <si>
    <t>Marché public de travaux  ayant pour but "Remplacement de la jardinière dans la cour rue des Naves 1 à 1000 Bruxelles, conclu par procédure de faible montant (PNSPP) en application de l'article 92 de la Loi du 17/06/2016 - Bon de commande 21/9934/20</t>
  </si>
  <si>
    <t>Overheidsopdracht voor werken met als voorwerp "Vervanging van de plantenbak op de binnenkoer te Navestraat 1, 1000 Brussel, aanbesteed via procedure met lage bedragen (OOZV) overeenkomstig artikel 92 van de wet van 17/06/2016 - Bestelbon 21/9934/20</t>
  </si>
  <si>
    <t>A. VANCAMPENHOUT SPRL                 Rue Erasme 73                                            1070 Bruxelles</t>
  </si>
  <si>
    <t>Marché public de services ayant pour but "Etude acoustique dans les communs" rue de l'Evêque 5 à1000 Bruxelles, conclu par procédure de faible montant (PNSPP) en application de l'article 92 de la Loi du 17/06/2016 - Bon de commande 21/10174/33</t>
  </si>
  <si>
    <t>Overheidsopdracht voor diensten met als doel "Akoestische studie in de gemeenschappelijke gedeelten" Bisschopstraat 5, 1000 Brussel, aanbesteed via procedure met lage bedragen (OOZV) in toepassing van artikel 92 van de wet van 17/06/2016 - Bestelbon 21/10174/33</t>
  </si>
  <si>
    <t>ATS sprl                                                      Rue des 7 Collines 1                                     4052 BEAUFAYS</t>
  </si>
  <si>
    <t>Marché public de travaux  ayant pour but "Problème d'humidité dans les murs rue du Taciturne 23 à 1000 Bruxelles, conclu par procédure de faible montant (PNSPP) en application de l'article 92 de la Loi du 17/06/2016 - Bon de commande 21/10058/33</t>
  </si>
  <si>
    <t>Overheidsopdracht voor werken met als doel " Vocht probleem in de muren ter hoogte van Willem de Zwijgerstraat 23 te 1000 Brussel, aanbesteed via een procedure met lage bedragen (OOZVP) overeenkomstig artikel 92 van de wet van 17/06/2016  - Bestelbon 21/10058/33</t>
  </si>
  <si>
    <t>BIO-PROTECT                                          Rue de l'Université 45                                  4000 Liège</t>
  </si>
  <si>
    <t>Marché public de travaux ayant pour but  "Travaux urgents de remise en état dans divers appartements de la Régie foncière (18 interventions)", conclu par procédure de faible montant (PNSPP) en application de l'article 92 de la Loi du 17/06/2016.</t>
  </si>
  <si>
    <t>Overheidsopdracht voor werken met als doel "Dringende herstellings- en onderhoudswerken in verschillende appartementen van de Grondregie (18 interventies)", aanbesteed door een procedure met lage bedragen (OOZVP) overeenkomstig artikel 92 van de wet van 17/06/2016.</t>
  </si>
  <si>
    <t>Marché public de travaux ayant pour but  "Placement film de protection renforcé sur les façades aveugles, rue de Verdun 492-496 à 1130 Bruxelles", conclu par procédure de faible montant (PNSPP) en application de l'article 92 de la Loi du 17/06/2016 - Bon de commande 21/10267/26</t>
  </si>
  <si>
    <t>Overheidsopdracht voor werken met als doel " Plaatsing van gewapende folie bescherming tegen blinde muren, Verdunstraat 492-496 te 1130 Brussel", aanbesteed via een procedure met lage bedragen (OOZVP) overeenkomstig artikel 92 van de wet van 17/06/2016  - Bestelbon 21/10267/26</t>
  </si>
  <si>
    <t>DE MEUTER G &amp; A                  Werkhuizenkaai 100                             1000 Brussel</t>
  </si>
  <si>
    <t>Marché public de travaux ayant pour but  "Installation de 2 étais et de 4 ancrages de toit sur les deux pignons aveugles., rue de Verdun 494 à 1130 Bruxelles, conclu par procédure de faible montant (PNSPP) en application de l'article 92 de la Loi du 17/06/2016 - Bon de commande 21/10251/27</t>
  </si>
  <si>
    <t>Overheidsopdracht voor werken met als doel " Plaatsen van 2 schoorbalken en 4 dakankers op beide blinde gevels, Verdunstraat 494 te 1130 Brussel", afgesloten door een procedure met lage bedragen (OOZVP) overeenkomstig artikel 92 van de wet van 17/06/2016  - Bestelbon 21/10251/27</t>
  </si>
  <si>
    <t>Marché public de travaux ayant pour but "Réparations urgentes de fenêtres et châssis dans divers immeubles de la Régie foncière (10 interventions)  ", conclu par procédure de faible montant (PNSPP) en application de l'article 92 de la Loi du 17/06/2016</t>
  </si>
  <si>
    <t>Overheidsopdracht voor werken met het oog op "Dringende herstellingen van ramen en kozijnen op verschillende gebouwen van de Grondregie ( 10 interventies)", aanbesteed via een procedure met lage bedragen (OOZVP) overeenkomstig artikel 92 van de wet van 17/06/2016</t>
  </si>
  <si>
    <t>DEPAN-FENETRES  info@depanfenetres.be</t>
  </si>
  <si>
    <t>Marché public de travaux ayant pour but "Abattage et démontage d'arbres morts, Donderberg à 1120 Bruxelles (2 interventions) ", conclu par procédure de faible montant (PNSPP) en application de l'article 92 de la Loi du 17/06/2016</t>
  </si>
  <si>
    <t>Overheidsopdracht voor werken met als doel "Uitvoering snoeien en kappen van bomen, domein Donderberg te 1120 Brussel ( 2 interventies)", aanbesteed via een procedure met lage bedragen (OOZVP) overeenkomstig artikel 92 van de wet van 17/06/2016</t>
  </si>
  <si>
    <t>ECHO-TREE                                                Rue du Feu 10                                                1190 Forest</t>
  </si>
  <si>
    <t> Marché public de travaux ayant pour but "Adaptation du groupe électrogène rue Roger Van Der Weyden 2 à 1000  Bruxelles ", conclu par procédure de faible montant (PNSPP) en application de l'article 92 de la Loi du 17/06/2016. Bon de commande 21/10350/25</t>
  </si>
  <si>
    <t>Overheidsopdracht voor werken met als doel "Aanpassing van de generator te Rogier Van Der Weydenstraat 2 te 1000 Brussel", aanbesteed via een procedure met lage bedragen (OOZVP) overeenkomstig artikel 92 van de wet van 17/06/2016. Bestelbon 21/10350/25</t>
  </si>
  <si>
    <t>ELECTRO 80 NV/SA               Vilvoordsesteenweg 156                    1820 STEENOKKERZEEL</t>
  </si>
  <si>
    <t>Marché public de travaux ayant pour but "Placement et réparation de stores et paresoleil dans divers appartements de la Régie foncère (5 interventions)», conclu par procédure de faible montant (PNSPP) en application de l'article 92 de la Loi du 17/06/2016.</t>
  </si>
  <si>
    <t>Overheidsopdracht voor werken met als doel " plaatsing en herstelling van rolgordijnen en zonnewering in verschillende appartementen van de Grondregie (5 interventies)", afgesloten door een procedure met lage bedragen (OOZVP) overeenkomstig artikel 92 van de wet van 17/06/2016.</t>
  </si>
  <si>
    <t>F.I.M. DECO                                  Koekelberglaan 36                                 1082 Brussel</t>
  </si>
  <si>
    <t>Marché public de travaux ayant pour but "Traitement en urgence de la charpente en bois, rue des Palais-outre-ponts 458 à 1020 Bruxelles», conclu par procédure de faible montant (PNSPP) en application de l'article 92 de la Loi du 17/06/2016. Bon de commande 21/10162/33</t>
  </si>
  <si>
    <t>Overheidsopdracht voor werken met het oog op "Dringende behandeling van het houten gebinte Paleizenstraat over de Bruggen 458 te 1020 Brussel", aanbesteed via een procedure met lage bedragen (OOZVP) overeenkomstig artikel 92 van de wet van 17/06/2016. Bestelbon 21/10162/33</t>
  </si>
  <si>
    <t>FEROKILL                                                   Jozef De Blockstraat 74                                   2830 WILLEBROEK</t>
  </si>
  <si>
    <t> Marché public de travaux ayant pour but "Livraison et placement en urgence d'un lave-vaisselle rue du Craetveld 140/3.8 à 1120 Bruxelles», conclu par procédure négociée sans publication préalable  en application de l'article 92 de la Loi du 17/06/2016. Bon de commande 21/9922/19</t>
  </si>
  <si>
    <t>Overheidsopdracht voor werken met als doel "Dringende levering en plaatsing van een vaatwasser Craetveldstraat 140/3.8 te 1120 Brussel", aabesteed via een onderhandelingsprocedure zonder voorafgaande bekendmaking  overeenkomstig artikel 92 van de wet van 17/06/2016. Bestelbon 21/9922/19</t>
  </si>
  <si>
    <t>FNAC/VANDENBORRE      Slesbroekstraat 101                             1600 SINT-PIETERS-LEEUW</t>
  </si>
  <si>
    <t>Marché public de travaux ayant pour but "Remplacement urgent de vieilles pompes à immersion dans le parking Rue de l'Epargne 10 à 1000 Bruxelles», conclu par procédure négociée sans publication préalable  en application de l'article 92 de la Loi du 17/06/2016. Bon de commande 21/10174/29</t>
  </si>
  <si>
    <t>Overheidsopdracht voor werken met als doel "Dringend vervangen van oude dompelpompen in de parking Spaarstraat 10 te 1000 Brussel", aanbesteed via een onderhandemingsprocedure zonder voorafgaande bekendmaking overeenkomstig artikel 92 van de wet van 17/06/2016. Bestelbon 21/10174/29</t>
  </si>
  <si>
    <t>FOUNTAIN FACTORY           Kolmenstraat 1355                              3570 ALKEN</t>
  </si>
  <si>
    <t>Marché public de services  ayant pour but "Estimation du bâtiment sis rue Locquenghien 16 à 1000 Bruxelles», conclu par procédure de faible montant (PNSPP) en application de l'article 92 de la Loi du 17/06/2016. Bon de commande 21/10236/31</t>
  </si>
  <si>
    <t>Overheidsopdracht voor diensten  met als doel"Schatting van het gebouw gelegen Locquenghienstraat 16 te 1000 Brussel", aanbesteed via een procedure met lage bedragen (OOZVP) overeenkomstig artikel 92 van de wet van 17/06/2016. Bestelbon 21/10236/31</t>
  </si>
  <si>
    <t>Jean-Charles  DE PAEUW                      Rue de Keersmaeker 50                      1090 Bruxelles</t>
  </si>
  <si>
    <t>Marché public de services  ayant pour but "Estimation du terrain sis Chaussée de Vilvorde à 1120 Bruxelles», conclu par procédure de faible montant (PNSPP) en application de l'article 92 de la Loi du 17/06/2016. Bon de commande 21/10238/30</t>
  </si>
  <si>
    <t>Overheidsopdracht voor diensten met als doel "Schatting van het terrein gelegen Vilvoordsesteenweg te 1120 Brussel", aanbesteed via een procedure met lage bedragen (OOZVP) overeenkomstig artikel 92 van de wet van 17/06/2016. Bestelbon 21/10238/30</t>
  </si>
  <si>
    <t>Marché public de services  ayant pour but "Gestion des abonnements et des services pour les terminaux électriques du parking rue d'Anderlecht 73 à 1000 Bruxelles», conclu par procédure négociée sans publication préalable (PNSPP) en application de l'article 92 de la Loi du 17/06/2016. Bon de commande 21/10251/29</t>
  </si>
  <si>
    <t>Overheidsopdracht voor diensten met als doel "Beheer van abonnementen en diensten voor de elektrische laadpalen van de parking Anderlechtsesteenweg 73 te 1000 Brussel", aanbesteed door een onderhandelingsprocedure zonder voorafgaandelijke bekendmaking  overeenkomstig artikel 92 van de wet van 17/06/2016. Bestelbon 21/10251/29</t>
  </si>
  <si>
    <t>MOBILITYPLUS
Langevelddreef 23
9840 DE PINTE</t>
  </si>
  <si>
    <t>Marché public de service ayant pour but "Résolution en urgence d'un problème d'humidité et d'une fuite  rue de la Tête d'Or 5 à 1000 Bruxelles», conclu par procédure de faible montant (PNSPP) en application de l'article 92 de la Loi du 17/06/2016. Bon de commande 21/10058/31</t>
  </si>
  <si>
    <t>Overheidsopdracht voor diensten met als doel "Dringende oplossing van een vochtprobleem en een lekkage Guldenhoofdstraat 5 te 1000 Brussel", aanbesteed via een procedure met lage bedragen (OOZVP) overeenkomstig artikel 92 van de wet van 17/06/2016. Bestelbon 21/10058/31</t>
  </si>
  <si>
    <t>ND DETECT                                       Bruyère du Culot 4                               1495 VILLERS-LA-VILLE</t>
  </si>
  <si>
    <t>Marché public de service ayant pour but "Recherche de la cause du probème d'humidité rue de l'Epargne 10/1 à 1000 Bruxelles», conclu par procédure de faible montant (PNSPP) en application de l'article 92 de la Loi du 17/06/2016. Bon de commande 21/10372/24</t>
  </si>
  <si>
    <t>Overheidsopdracht voor diensten met als doel "Opsporing van de oorzaak van het vochtprobleem Spaarstraat 10/1 te 1000 Brussel", aanbesteed via een procedure met lage bedragen (OOZVP) overeenkomstig artikel 92 van de wet van 17/06/2016. Bestelbon 21/10372/24</t>
  </si>
  <si>
    <t>Marché public de travaux  ayant pour but " Mise en conformité électrique des communs dans divers bâtiments de la Régie foncière (7 interventions)", conclu par procédure négociée sans publication préalable (PNSPP) en application de l'article 92 de la Loi du 17/06/2016 - Bon de commande 20/9804/28</t>
  </si>
  <si>
    <t>Overheidsopdracht voor werken met als doel "Electrische keuring van de gemeenschappelijke gedeelten in verschillende gebouwen van de Grondregie (7 interventies)", aanbesteed via een onderhandelingsprocedure zonder voorafgaande bekendmaking,  overeenkomstig artikel 92 van de wet van 17/06/2016 - Bestelbon 20/9804/28</t>
  </si>
  <si>
    <t>RAYONS                                                     Rue Mommaerts 39                              1080 Bruxelles</t>
  </si>
  <si>
    <t>Marché public de travaux  ayant pour but "Réparation infiltration dans la toiture plate rue du Wimpelberg 120 à 1120 Bruxelles, conclu par procédure négociée sans publication préalalble (PNSPP) en application de l'article 92 de la Loi du 17/06/2016 - Bon de commande 21/10199/27</t>
  </si>
  <si>
    <t>Overheidsopdracht voor werken met als doel "Herstellen van de infiltratie van het platte dak Wimpelbergstraat 120 te 1120 Brussel, aanbesteed via een onderhandelingsprocedure zonder voorafgaandelijke bekendmaking (OOZVP) overeenkomstig artikel 92 van de wet van 17/06/2016  - Bestelbon 21/10199/27</t>
  </si>
  <si>
    <t>REPARTOIT VOLTELEC                           Rue de Lombartzyde 154-156             1120 Bruxelles</t>
  </si>
  <si>
    <t>Marché public de travaux  ayant pour but "Réparation infiltration dans la toiture plate rue du Wimpelberg 153 à 1120 Bruxelles, conclu par procédure négociée sans publication préalable (PNSPP) en application de l'article 92 de la Loi du 17/06/2016 - Bon de commande 21/10199/28</t>
  </si>
  <si>
    <t>Overheidsopdracht voor werken met als doel "Herstellen van de infiltratie van het platte dak Wimpelbergstraat 153 te 1120 Brussel, aanbesteed via een onderhandelingsprocedure zonder voorafgaandelijke bekendmaking (OOZVP) overeenkomstig artikel 92 van de wet van 17/06/2016  - Bestelbon 21/10199/28</t>
  </si>
  <si>
    <t>Marché public de services  ayant pour but "Intervention des pompiers rue Charles Cammaert 2 à 1120 Bruxelles», conclu par procédure de faible montant (PNSPP) en application de l'article 92 de la Loi du 17/06/2016. Bon de commande 21/10343/35</t>
  </si>
  <si>
    <t>Overheidsopdracht voor diensten met als doel "Brandweerinterventie te Karel Cammaertstraat 2 te 1120 Brussel", aanbesteed via een procedure met lage bedragen (OOZVP) overeenkomstig artikel 92 van de wet van 17/06/2016. Bestelbon 21/10343/35</t>
  </si>
  <si>
    <t>S.I.A.M.U.                                                Avenue de l'Héliport 11/15                1000 BRUXELLES</t>
  </si>
  <si>
    <t> Marché public de services  ayant pour but "Placement d'un système d'alarme dans les communs rue des Six Jetons 18 à 1000 Bruxelles», conclu par procédure de faible montant (PNSPP) en application de l'article 92 de la Loi du 17/06/2016. Bon de commande 21/9999/20</t>
  </si>
  <si>
    <t>Overheidsopdracht voor diensten met het oog op "Installatie van een alarmsysteem in de gemeenschappelijke gedeelten te Zespenningenstraat 18, 1000 Brussell", aanbesteed via een procedure met lage bedragen (OOZVP) overeenkomstig artikel 92 van de wet van 17/06/2016. Bestelbon 21/9999/20</t>
  </si>
  <si>
    <t>Marché public de travaux  ayant pour but "Renforcement d'un compteur électrique dans les communs rue du Pont-Neuf 20 à 1000 Bruxelles», conclu par procédure de faible montant (PNSPP) en application de l'article 92 de la Loi du 17/06/2016. Bon de commande 21/10246/27</t>
  </si>
  <si>
    <t>Overheidsopdracht voor werken met het oog op "verzwaring van een elektrische meter in de gemeenschappelijke delen Nieuwbrugstraat 20, 1000 Brussell", afgesloten door een procedure met lage bedragen (OOZVP) overeenkomstig artikel 92 van de wet van 17/06/2016. Bestelbon 21/10246/27</t>
  </si>
  <si>
    <t>Siblega scrl                                                Quai des Usines 16                                   1000 Bruxelles</t>
  </si>
  <si>
    <t>Marché public de travaux ayant pour but "45 Interventions pour débouchages et petits travaux sanitaire en urgence dans divers biens du patrimoine de la Régie Foncière », conclu par procédure de faible montant (PNSPP) en application de l'article 92 de la Loi du 17/06/2016 </t>
  </si>
  <si>
    <t>Overheidsopdracht voor werken met het oog op "45 Interventies voor dringende ontstoppingen en kleine sanitaire noodwerken in verschillende panden van het patrimonium van de Grondregie, afgesloten door een procedure met lage bedragen (OOZVP) overeenkomstig artikel 92 van de wet van 17/06/2016</t>
  </si>
  <si>
    <t>T.D.E.                                               Chaussée de Wemmel 124                       1090 Bruxelles</t>
  </si>
  <si>
    <t> Marché public de travaux ayant pour but "Remplacement électroménager et adaptation cuisine (6 intrventions) », conclu par procédure de faible montant en application de l'article 92 de la Loi du 17/06/2016</t>
  </si>
  <si>
    <t xml:space="preserve">Overheidsopdracht voor werken met het oog op "Vervanging van huishoudelijke apparaten en aanpassing keuken (6 interventies) ", gesloten volgens de procedure van laag bedrag in toepassing van artikel 92 van de wet van 17/06/2016 - </t>
  </si>
  <si>
    <t>TRISI CUISINEX                                       Rue de Laeken 139                                        1000 Bruxelles</t>
  </si>
  <si>
    <t xml:space="preserve">Marché public de travaux ayant pour but "Enlèvement du câblage à la façade avant et création d'une dérivation  rue de Verdun 494 à 1130 Bruxelles », conclu par procédure de faible montant en application de l'article 92 de la Loi du 17/06/2016 - Bon de commande 21/9989/21 </t>
  </si>
  <si>
    <t>Overheidsopdracht voor werken met het oog op "Verwijdering van bedrading aan de voorgevel en aanleg van een aftakking Verdunstraat 494 te 1130 Brussel", gesloten volgens de procedure van laag bedrag in toepassing van artikel 92 van de wet van 17/06/2016 - Bestelbon 21/9989/21</t>
  </si>
  <si>
    <t>UNIT-T                         Schaliënhoevedreef 20T                     2800 MECHELEN</t>
  </si>
  <si>
    <t>Marché public de travaux ayant pour but "Intervention urgente pour l'ouverture de la porte de l'appartement sur commande de la police rue des Six-jetons 54/4.18 », conclu par procédure de faible montant en application de l'article 92 de la Loi du 17/06/2016 - Bon de commande 21/10328/35</t>
  </si>
  <si>
    <t>Overheidsopdracht voor werken met het oog op "Dringende interventie voor het openen van de appartemenstdeur in opdracht van de politie -  Zespenningenstraat 54/4.18 te 1000 Brussel", gesloten volgens de procedure van laag bedrag in toepassing van artikel 92 van de wet van 17/06/2016 - Bestelbon 21/10328/35</t>
  </si>
  <si>
    <t>WIJNEN BOUWPROJECTEN 
Heikenstraat 21/bus3
3520 ZONHOVEN</t>
  </si>
  <si>
    <t>Marché public de travaux ayant pour but "Nettoyage après incendie dans divers immeubles de la Régie foncière (6 interventions)  ", conclu par procédure de faible montant en application de l'article 92 de la Loi du 17/06/2016</t>
  </si>
  <si>
    <t xml:space="preserve">Overheidsopdracht voor werken met het oog op "reiniging na brand" in verschillende gebouwen van de Grondregie (6 interventies)", gesloten volgens de procedure van laag bedrag in toepassing van artikel 92 van de wet van 17/06/2016 -  </t>
  </si>
  <si>
    <t>XL GROUP DAMAGE CONTROL      Avenue Gustave Demey 47                  1160 Bruxelles</t>
  </si>
  <si>
    <t>Marché public de travaux  ayant pour but " Mise en conformité électrique des communs dans divers bâtiments de la Régie foncière (7 interventions)", conclu par procédure négociée sans publication préalable (PNSPP) en application de l'article 92 de la Loi du 17/06/2016 - Bon de commande 20/9804/29</t>
  </si>
  <si>
    <t>Overheidsopdracht voor werken met als doel "Electrische keuring van de gemeenschappelijke gedeelten in verschillende gebouwen van de Grondregie (7 interventies)", aanbesteed via een onderhandelingsprocedure zonder voorafgaande bekendmaking,  overeenkomstig artikel 92 van de wet van 17/06/2016 - Bestelbon 20/9804/29</t>
  </si>
  <si>
    <t>Culture, Jeunesse, Loisirs, Sports / Cultuur, Jeugd, Ontspanning, Sport</t>
  </si>
  <si>
    <t>Marché public ayant pour but la fourniture de conteneurs déchargeables, conclu en procédure négociée sans publication préalable, référence du cahier des charges : CDA/012068/AMT</t>
  </si>
  <si>
    <t>Overheidsopdracht met als doel de levering van afzetbare containers, gesloten via de onderhandelingsprocedure zonder voorafgaande bekendmaking, referentie van het bestek : CDA/012068/AMT</t>
  </si>
  <si>
    <t>VALVAN CONTAINERS &amp; MILIEUTECHNIEK NV</t>
  </si>
  <si>
    <t>Marché public de fournitures ayant pour but la fourniture et le placement d'équipements de saut en hauteur et à la perche pour le complexe sportif du Stade Roi Baudouin du département Culture, Jeunesse, Loisirs et Sports, conclu en procédure négociée sans publication préalable, référence du cahier des charges : CDA/012089/LDR</t>
  </si>
  <si>
    <t>Overheidsopdracht voor leveringen tegen prijslijst met het doel de levering en plaatsing van polsstok- en hoogspringtoestellen voor het sportcomplex van het Koning Boudewijnstadion van het departement Cultuur, Jeugd, Ontspanning en Sport, gesloten via de onderhandelingsprocedure zonder voorafgaande bekendmaking, referentie van het bestek : CDA/012089/LDR</t>
  </si>
  <si>
    <t xml:space="preserve">AMO SPORT BVBA </t>
  </si>
  <si>
    <t xml:space="preserve">Marché public ayant pour but la fourniture de goulottes pour câbles électriques, conclu selon la procédure pour marchés de faible montant, référence du cahier des charges : CDA/12155 </t>
  </si>
  <si>
    <t>Overheidsopdracht met als doel de levering van kabelgoten, gesloten volgens de procedure van de opdracht met geringe waarde, referentie van het bestek: CDA/12155</t>
  </si>
  <si>
    <t>MANUTAN ANDERLECHT SA</t>
  </si>
  <si>
    <t>Marché public pour la fourniture de consommables techniques 'métaux', conclu selon la procédure pour marchés de faible montant, référence du cahier des charges : CDA/012053/JCV</t>
  </si>
  <si>
    <t>Overheidsopdracht voor de levering van technische benodigheden 'metalen', gesloten volgens de procedure van de opdracht met geringe waarde, referentie van het bestek:  CDA/012053/JCV</t>
  </si>
  <si>
    <t>ACIERS GROSJEAN SA</t>
  </si>
  <si>
    <t>Marché public pour la fourniture de consommables techniques 'métaux', conclu selon la procédure pour marchés de faible montant, référence du cahier des charges : CDA/012206/JCV</t>
  </si>
  <si>
    <t>Overheidsopdracht voor de levering van technische benodigheden 'metalen', gesloten volgens de procedure van de opdracht met geringe waarde, referentie van het bestek:  CDA/012206/JCV</t>
  </si>
  <si>
    <t>Marché public de fournitures reconductible ayant pour but l'acquisition, pendant 24 mois, de brique pilée pour terrains de tennis, pour la cellule Sports du département Culture, Jeunesse, Loisirs et Sports, conclu selon la procédure pour marchés de faible montant, référence du cahier des charges : CDA/011680</t>
  </si>
  <si>
    <t>Verlengbare overheidsopdracht voor leveringen met het doel het aankoop, gedurende 24 maanden, van rood gravel voor tennisvelden voor het cel Sport van het departement Cultuur, Jeugd, Ontspanning en Sport, gesloten volgens de procedure van de opdracht met geringe waarde, referentie van het bestek: CDA/011680</t>
  </si>
  <si>
    <t>TENNIS-BRICK SA</t>
  </si>
  <si>
    <t>Marché public de fournitures à bordereau de prix et en 3 lots ayant pour but la fourniture, pendant 36 mois, de trophées et médailles pour divers départements - LOT 1 - conclu en procédure négociée sans publication préalable, référence du cahier des charges : CDA/11780</t>
  </si>
  <si>
    <t>Overheidsopdracht voor leveringen tegen prijslijst en in 3 percelen met het doel de levering, gedurende 36 maanden, van trofeeën en medailles voor verschillende departementen - LOT 1 - gesloten via de onderhandelingsprocedure zonder voorafgaande bekendmaking, referentie van het bestek: CDA/11780</t>
  </si>
  <si>
    <t>TOULET VAN BAEL SA</t>
  </si>
  <si>
    <t>Reconduction du marché public de services reconductible et à bordereau de prix ayant pour but l'abonnement, pendant 12 mois, à un logiciel de gestion des espaces sportifs, conclu selon la procédure pour marchés de faible montant, référence du cahier des charges : CDA/011616/MGG</t>
  </si>
  <si>
    <t>Verlenging van verlengbare overheidsopdracht voor diensten tegen prijslijst met het doel het abonnement, gedurende 12 maanden, op software voor het beheer van de sportruimten, gesloten volgens de procedure van de opdracht met geringe waarde, referentie van het bestek: CDA/011616/MGG</t>
  </si>
  <si>
    <t>IXPERTISE DEVELOPMENT</t>
  </si>
  <si>
    <t>Reconduction du marché public de services reconductible ayant pour but l'abonnement, pendant 12 mois, à un logiciel de gestion des vacances sportives, conclu selon la procédure pour marchés de faible montant, référence du cahier des charges : CDA/011617/MGG</t>
  </si>
  <si>
    <t>Verlenging van verlengbare overheidsopdracht voor diensten met het doel het abonnement, gedurende 12 maanden, op software voor het beheer van de sportive vakanties, gesloten volgens de procedure van de opdracht met geringe waarde, referentie van het bestek: CDA/011617/MGG</t>
  </si>
  <si>
    <t xml:space="preserve">Marché public de fournitures à bordereau de prix ayant pour but la fourniture de supports pour sacs poubelles et de sacs poubelles pour le département Culture, Jeunesse, Loisirs et Sports, conclu en procédure négociée sans publication préalable, référence du cahier des charges : CDA/012001/PTL </t>
  </si>
  <si>
    <t>Overheidsopdracht voor leveringen tegen prijslijst met het doel de levering van vuilniszakkenhouders en vuilniszakken voor het departement Cultuur, Jeugd, Ontspanning en Sport, gesloten via de onderhandelingsprocedure zonder voorafgaande bekendmaking, referentie van het bestek: CDA/012001/PTL</t>
  </si>
  <si>
    <t>BOMA NV</t>
  </si>
  <si>
    <t>Marché public ayant pour but la fourniture de dolomie pour piste de pétanque, conclu selon la procédure pour marchés de faible montant, référence du cahier des charges : CDA/012243/CVB</t>
  </si>
  <si>
    <t>Overheidsopdracht met het doel de levering van dolomiet voor petanquebaan, gesloten volgens de procedure van de opdracht met geringe waarde, referentie van het bestek: CDA/012243/CVB</t>
  </si>
  <si>
    <t>Marché public de fournitures reconductible et à bordereau de prix ayant pour but l'acquisition, pendant 12 mois, de chèques sports permettant le paiement des frais d'inscription à un club ou un stage sportif, conclu selon la procédure pour marchés de faible montant, référence du cahier des charges : CDA/012004</t>
  </si>
  <si>
    <t>Verlengbare overheidsopdracht voor leveringen tegen prijslijst met als doel het aanschaffen, gedurende 12 maanden, van sportcheques voor de betaling van inschrijvingsgeld voor een sportclub of een sportstage, gesloten volgens de procedure van de opdracht met geringe waarde, referentie van het bestek: CDA/012004</t>
  </si>
  <si>
    <t>SODEXO PASS BELGIUM SA</t>
  </si>
  <si>
    <t>Marché public de fournitures reconductible et à bordereau de prix ayant pour but la fourniture, pendant 12 mois, de matériel sportif, conclu en procédure négociée sans publication préalable, référence du cahier des charges : CDA/011359 </t>
  </si>
  <si>
    <t>Verlengbare overheidsopdracht voor leveringen tegen prijslijst met het doel de levering, gedurende 12 maanden, van sportmateriaalgesloten via de onderhandelingsprocedure zonder voorafgaande bekendmaking, referentie van het bestek : CDA/011359 </t>
  </si>
  <si>
    <t>IDEMASPORT SA</t>
  </si>
  <si>
    <t xml:space="preserve">Marché public de fournitures ayant pour but la fourniture de transpalettes pour divers départements, conclu selon la procédure pour marchés de faible montant, référence du cahier des charges : CDA/012105/DSP </t>
  </si>
  <si>
    <t xml:space="preserve">Overheidsopdracht voor leveringen met het doel de levering van heftrucks voor verschillende departementen, gesloten volgens de procedure van de opdracht met geringe waarde, referentie van het bestek: CDA/012105/DSP </t>
  </si>
  <si>
    <t>JUNGHEINRICH NV</t>
  </si>
  <si>
    <t xml:space="preserve">Marché public ayant pour but la fourniture de dalles de protection de sol et de chariots de transport, conclu selon la procédure pour marchés de faible montant, référence du cahier des charges : CDA/012161/JCV </t>
  </si>
  <si>
    <t xml:space="preserve">Overheidsopdracht met het doel de levering van vloer beschermende tegels en transportwagens, gesloten volgens de procedure van de opdracht met geringe waarde, referentie van het bestek: CDA/012161/JCV </t>
  </si>
  <si>
    <t>COVER FLOORING NV</t>
  </si>
  <si>
    <t xml:space="preserve">Marché public ayant pour but la fourniture d'un comptoir réfrigéré et un lave-verres/tasses professionnel, conclu selon la procédure pour marchés de faible montant, référence du cahier des charges : CDA/012139/NBZ </t>
  </si>
  <si>
    <t xml:space="preserve">Overheidsopdracht met als doel de levering van gekoelde toonbank en professionele glazen-/kopjeswasmachine, gesloten volgens de procedure van de opdracht met geringe waarde, referentie van het bestek: CDA/012139/NBZ </t>
  </si>
  <si>
    <t>ICEPROD JM SPRL</t>
  </si>
  <si>
    <t xml:space="preserve">Marché public ayant pour but la fourniture de plexiglas, conclu selon la procédure pour marchés de faible montant, référence du cahier des charges : CDA/012120/NBZ </t>
  </si>
  <si>
    <t xml:space="preserve">Overheidsopdracht met het doel de levering van plexiglas, gesloten volgens de procedure van de opdracht met geringe waarde, referentie van het bestek: CDA/012120/NBZ </t>
  </si>
  <si>
    <t>POURVEUR SA</t>
  </si>
  <si>
    <t>Marché public pour la fourniture de potelets avec sangle rétractable, conclu selon la procédure pour marchés de faible montant, référence du cahier des charges : CDA/012153/JCV</t>
  </si>
  <si>
    <t>Overheidsopdracht voor de levering van paaltjes met oprolbare riem, gesloten volgens de procedure van de opdracht met geringe waarde, referentie van het bestek: CDA/012153/JCV</t>
  </si>
  <si>
    <t>Marché public ayant pour but la fourniture de démarreurs autonomes, conclu selon la procédure pour marchés de faible montant, référence du cahier des charges : CDA/012163</t>
  </si>
  <si>
    <t>Overheidsopdracht met het doel de levering van autonome starters, gesloten volgens de procedure van de opdracht met geringe waarde, referentie van het bestek: CDA/012163</t>
  </si>
  <si>
    <t>NOUVEAU COMPTOIR INDUSTRIEL
PRODUITS ACHEVEMENT
CONSTRUCTION SA</t>
  </si>
  <si>
    <t>CDA/011836/AMT.- Marché public de services ayant pour but le nettoyage et l'entretien des
locaux et surfaces de la Centrale for contemporary art.</t>
  </si>
  <si>
    <t>CDA/011836/AMT.-Overheidsopdracht voor dienstverlening voor het schoonmaken en onderhouden van de lokalen en oppervlakken van de Centrale voor hedendaagse kunst.</t>
  </si>
  <si>
    <t>01/07/21 - 31/12/22</t>
  </si>
  <si>
    <t>BSC Cleaning</t>
  </si>
  <si>
    <t>Marché public de services ayant pour but l'accompagnement, pendant 48 mois, dans l'élaboration d'un programme muséographique pour le futur parcours permanent du Musée de la Ville de Bruxelles à la Maison du Roi (CDA/011826/DDR)</t>
  </si>
  <si>
    <t>Overheidsopdracht voor dienstverlening met het oog op de ondersteuning, gedurende een periode van 48 maanden, bij de ontwikkeling van een museografisch programma voor de toekomstige permanente tentoonstelling van het Museum van de Stad Brussel in het Broodhuis (CDA/011826/DDR)</t>
  </si>
  <si>
    <t>Micro-entreprise Laura Gaudenzi</t>
  </si>
  <si>
    <t>Affaires économiques / Economische zaken</t>
  </si>
  <si>
    <r>
      <t xml:space="preserve">Cellule Animations Commerciale : Services : </t>
    </r>
    <r>
      <rPr>
        <sz val="11"/>
        <color theme="1"/>
        <rFont val="Calibri"/>
        <family val="2"/>
        <scheme val="minor"/>
      </rPr>
      <t>Etat des lieux annuel kiosques et fritkots</t>
    </r>
  </si>
  <si>
    <r>
      <t xml:space="preserve">Cel Commerciële Animatie : Diensten : </t>
    </r>
    <r>
      <rPr>
        <sz val="11"/>
        <color theme="1"/>
        <rFont val="Calibri"/>
        <family val="2"/>
        <scheme val="minor"/>
      </rPr>
      <t>Jaarlijkse plaatsbeschrijvingen kiosken en frietkoten</t>
    </r>
  </si>
  <si>
    <t>01/12/2020 au 30/11/2024</t>
  </si>
  <si>
    <t>AXIS EXPERTS sprl</t>
  </si>
  <si>
    <r>
      <t xml:space="preserve">Cellule Animations Commerciale : Services : </t>
    </r>
    <r>
      <rPr>
        <sz val="11"/>
        <color theme="1"/>
        <rFont val="Calibri"/>
        <family val="2"/>
        <scheme val="minor"/>
      </rPr>
      <t>Vidanges fosse septique kiosque Avenue des Genêts</t>
    </r>
  </si>
  <si>
    <r>
      <t xml:space="preserve">Cel Commerciële Animatie : Diensten : </t>
    </r>
    <r>
      <rPr>
        <sz val="11"/>
        <color theme="1"/>
        <rFont val="Calibri"/>
        <family val="2"/>
        <scheme val="minor"/>
      </rPr>
      <t>Ledigingen septische put kiosk Bremlaan</t>
    </r>
  </si>
  <si>
    <t>29/04/2021 au 29/12/2022</t>
  </si>
  <si>
    <t>AB MAXI CLEANING bvba</t>
  </si>
  <si>
    <r>
      <t xml:space="preserve">Cellule Animations Commerciale : Services : </t>
    </r>
    <r>
      <rPr>
        <sz val="11"/>
        <color theme="1"/>
        <rFont val="Calibri"/>
        <family val="2"/>
        <scheme val="minor"/>
      </rPr>
      <t>Intervention raccord à la terre kiosque Boulevard Anspach n°24A</t>
    </r>
  </si>
  <si>
    <r>
      <t xml:space="preserve">Cel Commerciële Animatie : Diensten : </t>
    </r>
    <r>
      <rPr>
        <sz val="11"/>
        <color theme="1"/>
        <rFont val="Calibri"/>
        <family val="2"/>
        <scheme val="minor"/>
      </rPr>
      <t>Interventie aardverbinding kiosk Anspachlaan 24A</t>
    </r>
  </si>
  <si>
    <t>D.A.B.I.B. GROUP nv</t>
  </si>
  <si>
    <r>
      <t xml:space="preserve">Cellule Animations Commerciale : Services : </t>
    </r>
    <r>
      <rPr>
        <sz val="11"/>
        <color theme="1"/>
        <rFont val="Calibri"/>
        <family val="2"/>
        <scheme val="minor"/>
      </rPr>
      <t>Intervention modifications tableau électrique kiosque Boulevard Anspach n°24A</t>
    </r>
  </si>
  <si>
    <r>
      <t xml:space="preserve">Cel Commerciële Animatie : Diensten : </t>
    </r>
    <r>
      <rPr>
        <sz val="11"/>
        <color theme="1"/>
        <rFont val="Calibri"/>
        <family val="2"/>
        <scheme val="minor"/>
      </rPr>
      <t>Interventie aanpassingen elektrische kast kiosk Anspachlaan 24A</t>
    </r>
  </si>
  <si>
    <t>TECH-IMMO SERVICES</t>
  </si>
  <si>
    <r>
      <t xml:space="preserve">Cellule Animations Commerciale : Services : </t>
    </r>
    <r>
      <rPr>
        <sz val="11"/>
        <color theme="1"/>
        <rFont val="Calibri"/>
        <family val="2"/>
        <scheme val="minor"/>
      </rPr>
      <t>Remplacement deux vitres kiosque Boulevard Anspach n°24A</t>
    </r>
  </si>
  <si>
    <r>
      <t xml:space="preserve">Cel Commerciële Animatie : Diensten : </t>
    </r>
    <r>
      <rPr>
        <sz val="11"/>
        <color theme="1"/>
        <rFont val="Calibri"/>
        <family val="2"/>
        <scheme val="minor"/>
      </rPr>
      <t>Vervanging twee ramen kiosk Anspachlaan 24A</t>
    </r>
  </si>
  <si>
    <t>BEMECO bv</t>
  </si>
  <si>
    <r>
      <rPr>
        <b/>
        <sz val="11"/>
        <color theme="1"/>
        <rFont val="Calibri"/>
        <family val="2"/>
        <scheme val="minor"/>
      </rPr>
      <t>Cellule Animations Commerciale : Travaux :</t>
    </r>
    <r>
      <rPr>
        <sz val="11"/>
        <color theme="1"/>
        <rFont val="Calibri"/>
        <family val="2"/>
        <scheme val="minor"/>
      </rPr>
      <t xml:space="preserve"> 
Mise en œuvre dalle en béton armé fritkot PB engagement fait sur demande de la cellule patrimoine public en rapport avec le projet frietkot</t>
    </r>
  </si>
  <si>
    <r>
      <rPr>
        <b/>
        <sz val="11"/>
        <color theme="1"/>
        <rFont val="Calibri"/>
        <family val="2"/>
        <scheme val="minor"/>
      </rPr>
      <t>Cel Commerciële Animatie : Werken :</t>
    </r>
    <r>
      <rPr>
        <sz val="11"/>
        <color theme="1"/>
        <rFont val="Calibri"/>
        <family val="2"/>
        <scheme val="minor"/>
      </rPr>
      <t xml:space="preserve"> 
Plaatsing van een plaat van gewapend beton frietkot PB vastlegging aangegaan op verzoek van de cel openbaar erfgoed in verband met het Frietkot-project</t>
    </r>
  </si>
  <si>
    <t>NUTONS</t>
  </si>
  <si>
    <r>
      <rPr>
        <b/>
        <sz val="11"/>
        <color theme="1"/>
        <rFont val="Calibri"/>
        <family val="2"/>
        <scheme val="minor"/>
      </rPr>
      <t>Cellule Animations Commerciale : Travaux :</t>
    </r>
    <r>
      <rPr>
        <sz val="11"/>
        <color theme="1"/>
        <rFont val="Calibri"/>
        <family val="2"/>
        <scheme val="minor"/>
      </rPr>
      <t xml:space="preserve"> 
Mission d'étude de stabilité engagement fait sur demande de la cellule patrimoine public en rapport avec le projet fritkot</t>
    </r>
  </si>
  <si>
    <r>
      <rPr>
        <b/>
        <sz val="11"/>
        <color theme="1"/>
        <rFont val="Calibri"/>
        <family val="2"/>
        <scheme val="minor"/>
      </rPr>
      <t>Cel Commerciële Animatie : Werken :</t>
    </r>
    <r>
      <rPr>
        <sz val="11"/>
        <color theme="1"/>
        <rFont val="Calibri"/>
        <family val="2"/>
        <scheme val="minor"/>
      </rPr>
      <t xml:space="preserve"> 
Missie stabiliteitsstudie vastlegging aangegaan op verzoek van de cel openbaar erfgoed in verband met het frietkot-project</t>
    </r>
  </si>
  <si>
    <t>STUDIO MOTO ARCHITECTS</t>
  </si>
  <si>
    <r>
      <rPr>
        <b/>
        <sz val="11"/>
        <color theme="1"/>
        <rFont val="Calibri"/>
        <family val="2"/>
        <scheme val="minor"/>
      </rPr>
      <t>Cellule Animations Commerciale : Travaux :</t>
    </r>
    <r>
      <rPr>
        <sz val="11"/>
        <color theme="1"/>
        <rFont val="Calibri"/>
        <family val="2"/>
        <scheme val="minor"/>
      </rPr>
      <t xml:space="preserve"> Installation d'une tourelle d'extraction en rapport avec le projet fritkot
</t>
    </r>
  </si>
  <si>
    <r>
      <rPr>
        <b/>
        <sz val="11"/>
        <color theme="1"/>
        <rFont val="Calibri"/>
        <family val="2"/>
        <scheme val="minor"/>
      </rPr>
      <t>Cel Commerciële Animatie : Werken :</t>
    </r>
    <r>
      <rPr>
        <sz val="11"/>
        <color theme="1"/>
        <rFont val="Calibri"/>
        <family val="2"/>
        <scheme val="minor"/>
      </rPr>
      <t xml:space="preserve"> Installatie van een afzuigtoren  in verband met het frietkot-project</t>
    </r>
  </si>
  <si>
    <t>ELECTRO-SAB</t>
  </si>
  <si>
    <r>
      <rPr>
        <b/>
        <sz val="11"/>
        <color theme="1"/>
        <rFont val="Calibri"/>
        <family val="2"/>
        <scheme val="minor"/>
      </rPr>
      <t>Cellule Animations Commerciale : Travaux :</t>
    </r>
    <r>
      <rPr>
        <sz val="11"/>
        <color theme="1"/>
        <rFont val="Calibri"/>
        <family val="2"/>
        <scheme val="minor"/>
      </rPr>
      <t xml:space="preserve"> Supplément installation d'une tourelle d'extraction en rapport avec le projet fritkot</t>
    </r>
  </si>
  <si>
    <r>
      <rPr>
        <b/>
        <sz val="11"/>
        <color theme="1"/>
        <rFont val="Calibri"/>
        <family val="2"/>
        <scheme val="minor"/>
      </rPr>
      <t>Cel Commerciële Animatie : Werken :</t>
    </r>
    <r>
      <rPr>
        <sz val="11"/>
        <color theme="1"/>
        <rFont val="Calibri"/>
        <family val="2"/>
        <scheme val="minor"/>
      </rPr>
      <t xml:space="preserve"> Supplement installatie van een afzuigtoren in verband met het frietkot-project</t>
    </r>
  </si>
  <si>
    <r>
      <rPr>
        <b/>
        <sz val="11"/>
        <color theme="1"/>
        <rFont val="Calibri"/>
        <family val="2"/>
        <scheme val="minor"/>
      </rPr>
      <t>Cellule Animations Commerciale : Travaux :</t>
    </r>
    <r>
      <rPr>
        <sz val="11"/>
        <color theme="1"/>
        <rFont val="Calibri"/>
        <family val="2"/>
        <scheme val="minor"/>
      </rPr>
      <t xml:space="preserve"> Mise en œuvre dalle en béton fritkot rue de Laeken en rapport avec le projet fritkot</t>
    </r>
  </si>
  <si>
    <r>
      <rPr>
        <b/>
        <sz val="11"/>
        <color theme="1"/>
        <rFont val="Calibri"/>
        <family val="2"/>
        <scheme val="minor"/>
      </rPr>
      <t>Cel Commerciële Animatie : Werken :</t>
    </r>
    <r>
      <rPr>
        <sz val="11"/>
        <color theme="1"/>
        <rFont val="Calibri"/>
        <family val="2"/>
        <scheme val="minor"/>
      </rPr>
      <t xml:space="preserve"> Plaatsing van een plaat van gewapend beton frietkot Lakensestraat  in verband met het frietkot-project</t>
    </r>
  </si>
  <si>
    <t>VIABUILD</t>
  </si>
  <si>
    <r>
      <rPr>
        <b/>
        <sz val="11"/>
        <color theme="1"/>
        <rFont val="Calibri"/>
        <family val="2"/>
        <scheme val="minor"/>
      </rPr>
      <t>Cellule Animations Commerciale : Travaux :</t>
    </r>
    <r>
      <rPr>
        <sz val="11"/>
        <color theme="1"/>
        <rFont val="Calibri"/>
        <family val="2"/>
        <scheme val="minor"/>
      </rPr>
      <t xml:space="preserve"> Mise à la terre fritkot rue de Laeken en rapport avec le projet fritkot</t>
    </r>
  </si>
  <si>
    <r>
      <rPr>
        <b/>
        <sz val="11"/>
        <color theme="1"/>
        <rFont val="Calibri"/>
        <family val="2"/>
        <scheme val="minor"/>
      </rPr>
      <t>Cel Commerciële Animatie : Werken :</t>
    </r>
    <r>
      <rPr>
        <sz val="11"/>
        <color theme="1"/>
        <rFont val="Calibri"/>
        <family val="2"/>
        <scheme val="minor"/>
      </rPr>
      <t xml:space="preserve"> Aardingspin frietkot Lakensestraat  in verband met het frietkot-project</t>
    </r>
  </si>
  <si>
    <t xml:space="preserve">D.A.B.I.B. GROUP nv, Stationsstraat 81 à 1570 Galmaarden </t>
  </si>
  <si>
    <r>
      <rPr>
        <b/>
        <sz val="11"/>
        <color theme="1"/>
        <rFont val="Calibri"/>
        <family val="2"/>
        <scheme val="minor"/>
      </rPr>
      <t>Cellule Animations Commerciale : Travaux :</t>
    </r>
    <r>
      <rPr>
        <sz val="11"/>
        <color theme="1"/>
        <rFont val="Calibri"/>
        <family val="2"/>
        <scheme val="minor"/>
      </rPr>
      <t xml:space="preserve"> Achat fritkot n°5  en rapport avec le projet fritkot</t>
    </r>
  </si>
  <si>
    <r>
      <rPr>
        <b/>
        <sz val="11"/>
        <color theme="1"/>
        <rFont val="Calibri"/>
        <family val="2"/>
        <scheme val="minor"/>
      </rPr>
      <t>Cel Commerciële Animatie : Werken :</t>
    </r>
    <r>
      <rPr>
        <sz val="11"/>
        <color theme="1"/>
        <rFont val="Calibri"/>
        <family val="2"/>
        <scheme val="minor"/>
      </rPr>
      <t xml:space="preserve"> Aankoop frietkot n°5  in verband met het frietkot-project</t>
    </r>
  </si>
  <si>
    <t>MICROARQUITECTURA</t>
  </si>
  <si>
    <r>
      <rPr>
        <b/>
        <sz val="11"/>
        <color theme="1"/>
        <rFont val="Calibri"/>
        <family val="2"/>
        <scheme val="minor"/>
      </rPr>
      <t xml:space="preserve">Cellule Animations Commerciale : Fournitures : </t>
    </r>
    <r>
      <rPr>
        <sz val="11"/>
        <color theme="1"/>
        <rFont val="Calibri"/>
        <family val="2"/>
        <scheme val="minor"/>
      </rPr>
      <t xml:space="preserve"> 
Fourniture d'eau - engagement fait sur demande de la cellule patrimoine public en rapport avec le projet fritkot</t>
    </r>
  </si>
  <si>
    <r>
      <rPr>
        <b/>
        <sz val="11"/>
        <color theme="1"/>
        <rFont val="Calibri"/>
        <family val="2"/>
        <scheme val="minor"/>
      </rPr>
      <t>Cel Commerciële Animatie : Leveringen :</t>
    </r>
    <r>
      <rPr>
        <sz val="11"/>
        <color theme="1"/>
        <rFont val="Calibri"/>
        <family val="2"/>
        <scheme val="minor"/>
      </rPr>
      <t xml:space="preserve"> 
Levering van water -  vastlegging aangegaan op verzoek van de cel openbaar erfgoed in verband met het Frietkot-project</t>
    </r>
  </si>
  <si>
    <t>VIVAQUA</t>
  </si>
  <si>
    <r>
      <rPr>
        <b/>
        <sz val="11"/>
        <color theme="1"/>
        <rFont val="Calibri"/>
        <family val="2"/>
        <scheme val="minor"/>
      </rPr>
      <t xml:space="preserve">Cellule Animations Commerciale : Fournitures : </t>
    </r>
    <r>
      <rPr>
        <sz val="11"/>
        <color theme="1"/>
        <rFont val="Calibri"/>
        <family val="2"/>
        <scheme val="minor"/>
      </rPr>
      <t xml:space="preserve"> 
Fourniture d'électricité et gaz - engagement fait sur demande de la cellule patrimoine public en rapport avec le projet frietkot</t>
    </r>
  </si>
  <si>
    <r>
      <rPr>
        <b/>
        <sz val="11"/>
        <color theme="1"/>
        <rFont val="Calibri"/>
        <family val="2"/>
        <scheme val="minor"/>
      </rPr>
      <t>Cel Commerciële Animatie : Leveringen :</t>
    </r>
    <r>
      <rPr>
        <sz val="11"/>
        <color theme="1"/>
        <rFont val="Calibri"/>
        <family val="2"/>
        <scheme val="minor"/>
      </rPr>
      <t xml:space="preserve"> 
Levering van elektriciteit en gas -  vastlegging aangegaan op verzoek van de cel openbaar erfgoed in verband met het Frietkot-project</t>
    </r>
  </si>
  <si>
    <t>SIBELGA</t>
  </si>
  <si>
    <r>
      <rPr>
        <b/>
        <sz val="11"/>
        <color theme="1"/>
        <rFont val="Calibri"/>
        <family val="2"/>
        <scheme val="minor"/>
      </rPr>
      <t>Cellule Animations Commerciale : Travaux :</t>
    </r>
    <r>
      <rPr>
        <sz val="11"/>
        <color theme="1"/>
        <rFont val="Calibri"/>
        <family val="2"/>
        <scheme val="minor"/>
      </rPr>
      <t xml:space="preserve"> Mise en œuvre dalle en béton fritkot n°3 &amp; 4 en rapport avec le projet fritkot</t>
    </r>
  </si>
  <si>
    <r>
      <rPr>
        <b/>
        <sz val="11"/>
        <color theme="1"/>
        <rFont val="Calibri"/>
        <family val="2"/>
        <scheme val="minor"/>
      </rPr>
      <t>Cel Commerciële Animatie : Werken :</t>
    </r>
    <r>
      <rPr>
        <sz val="11"/>
        <color theme="1"/>
        <rFont val="Calibri"/>
        <family val="2"/>
        <scheme val="minor"/>
      </rPr>
      <t xml:space="preserve"> 
Plaatsing van een plaat van gewapend beton frietkot n°3 &amp; 4  in verband met het frietkot-project</t>
    </r>
  </si>
  <si>
    <r>
      <rPr>
        <b/>
        <sz val="11"/>
        <color theme="1"/>
        <rFont val="Calibri"/>
        <family val="2"/>
        <scheme val="minor"/>
      </rPr>
      <t xml:space="preserve">Cellule Animations Commerciale : Services : </t>
    </r>
    <r>
      <rPr>
        <sz val="11"/>
        <color theme="1"/>
        <rFont val="Calibri"/>
        <family val="2"/>
        <scheme val="minor"/>
      </rPr>
      <t>Assurance TRC et contrôle fritkot n°3 &amp; 4 engagement fait sur demande de la cellule patrimoine public en rapport avec le projet fritkot</t>
    </r>
  </si>
  <si>
    <r>
      <rPr>
        <b/>
        <sz val="11"/>
        <color theme="1"/>
        <rFont val="Calibri"/>
        <family val="2"/>
        <scheme val="minor"/>
      </rPr>
      <t xml:space="preserve">Cel Commerciële Animatie : Diensten : 
</t>
    </r>
    <r>
      <rPr>
        <sz val="11"/>
        <color theme="1"/>
        <rFont val="Calibri"/>
        <family val="2"/>
        <scheme val="minor"/>
      </rPr>
      <t>TRC verzekering en controle frietkot n°3 &amp; 4 vastlegging aangegaan op verzoek van de eenheid openbaar erfgoed in verband met het Frietkot-project</t>
    </r>
  </si>
  <si>
    <t>ETHIAS</t>
  </si>
  <si>
    <r>
      <rPr>
        <b/>
        <sz val="11"/>
        <color theme="1"/>
        <rFont val="Calibri"/>
        <family val="2"/>
        <scheme val="minor"/>
      </rPr>
      <t xml:space="preserve">Cellule Animations Commerciale : Services : </t>
    </r>
    <r>
      <rPr>
        <sz val="11"/>
        <color theme="1"/>
        <rFont val="Calibri"/>
        <family val="2"/>
        <scheme val="minor"/>
      </rPr>
      <t>Accès à la téléphonie</t>
    </r>
    <r>
      <rPr>
        <b/>
        <sz val="11"/>
        <color theme="1"/>
        <rFont val="Calibri"/>
        <family val="2"/>
        <scheme val="minor"/>
      </rPr>
      <t xml:space="preserve"> </t>
    </r>
    <r>
      <rPr>
        <sz val="11"/>
        <color theme="1"/>
        <rFont val="Calibri"/>
        <family val="2"/>
        <scheme val="minor"/>
      </rPr>
      <t>fritkot n°3 &amp; 4 engagement fait sur demande de la cellule patrimoine public en rapport avec le projet fritkot</t>
    </r>
  </si>
  <si>
    <r>
      <rPr>
        <b/>
        <sz val="11"/>
        <color theme="1"/>
        <rFont val="Calibri"/>
        <family val="2"/>
        <scheme val="minor"/>
      </rPr>
      <t xml:space="preserve">Cel Commerciële Animatie : Diensten : 
</t>
    </r>
    <r>
      <rPr>
        <sz val="11"/>
        <color theme="1"/>
        <rFont val="Calibri"/>
        <family val="2"/>
        <scheme val="minor"/>
      </rPr>
      <t>Toegang tot telefonie frietkot n°3 &amp; 4 vastlegging aangegaan op verzoek van de eenheid openbaar erfgoed in verband met het Frietkot-project</t>
    </r>
  </si>
  <si>
    <t>PROXIMUS</t>
  </si>
  <si>
    <r>
      <t xml:space="preserve">Cellule Animations Commerciale : Travaux : </t>
    </r>
    <r>
      <rPr>
        <sz val="11"/>
        <color theme="1"/>
        <rFont val="Calibri"/>
        <family val="2"/>
        <scheme val="minor"/>
      </rPr>
      <t>Installation cabine haute tension Place Poelaert pour la grande roue</t>
    </r>
  </si>
  <si>
    <r>
      <t xml:space="preserve">Cel Commerciële Animatie : Werken : 
</t>
    </r>
    <r>
      <rPr>
        <sz val="11"/>
        <color theme="1"/>
        <rFont val="Calibri"/>
        <family val="2"/>
        <scheme val="minor"/>
      </rPr>
      <t>Plaatsing van een hoogspanningskast op het Poelaertplein voor het reuzenrad</t>
    </r>
  </si>
  <si>
    <t>ELECTRO 80</t>
  </si>
  <si>
    <r>
      <t xml:space="preserve">Cellule Animations Commerciale : Travaux : </t>
    </r>
    <r>
      <rPr>
        <sz val="11"/>
        <color theme="1"/>
        <rFont val="Calibri"/>
        <family val="2"/>
        <scheme val="minor"/>
      </rPr>
      <t>Pose de câbles sur la Place Poelaert pour la cabine HT grande roue</t>
    </r>
  </si>
  <si>
    <r>
      <t xml:space="preserve">Cel Commerciële Animatie : Werken : 
</t>
    </r>
    <r>
      <rPr>
        <sz val="11"/>
        <color theme="1"/>
        <rFont val="Calibri"/>
        <family val="2"/>
        <scheme val="minor"/>
      </rPr>
      <t>Plaatsing kabels op het Poelaertplein voor hoogspanningskast reuzenrad</t>
    </r>
  </si>
  <si>
    <r>
      <rPr>
        <b/>
        <sz val="11"/>
        <color theme="1"/>
        <rFont val="Calibri"/>
        <family val="2"/>
        <scheme val="minor"/>
      </rPr>
      <t>Cellule Animations Commerciale : Fournitures :</t>
    </r>
    <r>
      <rPr>
        <sz val="11"/>
        <color theme="1"/>
        <rFont val="Calibri"/>
        <family val="2"/>
        <scheme val="minor"/>
      </rPr>
      <t xml:space="preserve"> Fourniture d'eau - procédure négociée en spécialité</t>
    </r>
  </si>
  <si>
    <r>
      <rPr>
        <b/>
        <sz val="11"/>
        <color theme="1"/>
        <rFont val="Calibri"/>
        <family val="2"/>
        <scheme val="minor"/>
      </rPr>
      <t xml:space="preserve">Cel Commerciële Animatie : Leveringen : </t>
    </r>
    <r>
      <rPr>
        <sz val="11"/>
        <color theme="1"/>
        <rFont val="Calibri"/>
        <family val="2"/>
        <scheme val="minor"/>
      </rPr>
      <t xml:space="preserve">
Levering van water - onderhandelingsprocedure in specialiteit</t>
    </r>
  </si>
  <si>
    <t>01/01/2021 au 31/12/2021</t>
  </si>
  <si>
    <t>Vivaqua</t>
  </si>
  <si>
    <r>
      <rPr>
        <b/>
        <sz val="11"/>
        <color theme="1"/>
        <rFont val="Calibri"/>
        <family val="2"/>
        <scheme val="minor"/>
      </rPr>
      <t>Cellule Animations Commerciale : Fournitures :</t>
    </r>
    <r>
      <rPr>
        <sz val="11"/>
        <color theme="1"/>
        <rFont val="Calibri"/>
        <family val="2"/>
        <scheme val="minor"/>
      </rPr>
      <t xml:space="preserve">
Fourniture d'électricité - procédure négociée en spécialité</t>
    </r>
  </si>
  <si>
    <r>
      <rPr>
        <b/>
        <sz val="11"/>
        <color theme="1"/>
        <rFont val="Calibri"/>
        <family val="2"/>
        <scheme val="minor"/>
      </rPr>
      <t xml:space="preserve">Cel Commerciële Animatie : Leveringen : </t>
    </r>
    <r>
      <rPr>
        <sz val="11"/>
        <color theme="1"/>
        <rFont val="Calibri"/>
        <family val="2"/>
        <scheme val="minor"/>
      </rPr>
      <t xml:space="preserve">
Levering van elektriciteit onderhandelingsprocedure in specialiteit</t>
    </r>
  </si>
  <si>
    <t>01/01/2021 au 31/01/2021</t>
  </si>
  <si>
    <t>Sibelga</t>
  </si>
  <si>
    <r>
      <rPr>
        <b/>
        <sz val="11"/>
        <color theme="1"/>
        <rFont val="Calibri"/>
        <family val="2"/>
        <scheme val="minor"/>
      </rPr>
      <t xml:space="preserve">Cellule Animations Commerciale : Fournitures : </t>
    </r>
    <r>
      <rPr>
        <sz val="11"/>
        <color theme="1"/>
        <rFont val="Calibri"/>
        <family val="2"/>
        <scheme val="minor"/>
      </rPr>
      <t xml:space="preserve">
fourniture -signalisation routière provisoire - adjudicataire de la Région </t>
    </r>
  </si>
  <si>
    <r>
      <rPr>
        <b/>
        <sz val="11"/>
        <color theme="1"/>
        <rFont val="Calibri"/>
        <family val="2"/>
        <scheme val="minor"/>
      </rPr>
      <t xml:space="preserve">Cel Commerciële Animatie : Leveringen : </t>
    </r>
    <r>
      <rPr>
        <sz val="11"/>
        <color theme="1"/>
        <rFont val="Calibri"/>
        <family val="2"/>
        <scheme val="minor"/>
      </rPr>
      <t xml:space="preserve">
Levering - Voorlopige wegsignalisatie - opdrachtnemer van het Gewest</t>
    </r>
  </si>
  <si>
    <t>VSE</t>
  </si>
  <si>
    <r>
      <rPr>
        <b/>
        <sz val="11"/>
        <color theme="1"/>
        <rFont val="Calibri"/>
        <family val="2"/>
        <scheme val="minor"/>
      </rPr>
      <t>Cellule Animations Commerciale : Services :</t>
    </r>
    <r>
      <rPr>
        <sz val="11"/>
        <color theme="1"/>
        <rFont val="Calibri"/>
        <family val="2"/>
        <scheme val="minor"/>
      </rPr>
      <t xml:space="preserve">
commande chèques ALE - convention VBX et agence locale pour l'emploi</t>
    </r>
  </si>
  <si>
    <r>
      <rPr>
        <b/>
        <sz val="11"/>
        <color theme="1"/>
        <rFont val="Calibri"/>
        <family val="2"/>
        <scheme val="minor"/>
      </rPr>
      <t xml:space="preserve">Cel Commerciële Animatie : Diensten : 
</t>
    </r>
    <r>
      <rPr>
        <sz val="11"/>
        <color theme="1"/>
        <rFont val="Calibri"/>
        <family val="2"/>
        <scheme val="minor"/>
      </rPr>
      <t>Bestelling PWA cheques - conventie VBX en plaatselijk werkgelegenheidsagentschap</t>
    </r>
  </si>
  <si>
    <t>Agence locale pour l'emploi / Plaatselijk Werkgelegenheidsagentschap</t>
  </si>
  <si>
    <r>
      <rPr>
        <b/>
        <sz val="11"/>
        <color theme="1"/>
        <rFont val="Calibri"/>
        <family val="2"/>
        <scheme val="minor"/>
      </rPr>
      <t>Cellule Animations Commerciale : Services :</t>
    </r>
    <r>
      <rPr>
        <sz val="11"/>
        <color theme="1"/>
        <rFont val="Calibri"/>
        <family val="2"/>
        <scheme val="minor"/>
      </rPr>
      <t xml:space="preserve">
Marché public de services à bordereau de prix ayant pour but l'enlèvement et le traitement, pendant 60 mois, des déchets triés (déchets résiduels, PMC, papier-carton mélangé et verre) pour différents Départements de la Ville (CDA/008924/BEN).- Extension du marché n° 14.</t>
    </r>
  </si>
  <si>
    <r>
      <rPr>
        <b/>
        <sz val="11"/>
        <color theme="1"/>
        <rFont val="Calibri"/>
        <family val="2"/>
        <scheme val="minor"/>
      </rPr>
      <t xml:space="preserve">Cel Commerciële Animatie : Diensten : </t>
    </r>
    <r>
      <rPr>
        <sz val="11"/>
        <color theme="1"/>
        <rFont val="Calibri"/>
        <family val="2"/>
        <scheme val="minor"/>
      </rPr>
      <t xml:space="preserve">
Overheidsopdraht met prijslijst voor de
(restafval, PMC, gemengd papier en karton, en glas) voor verschillende diensten van de stad (CDA/008924/BEN) - Verlenging van contract nr. 14.</t>
    </r>
  </si>
  <si>
    <t>ARP</t>
  </si>
  <si>
    <r>
      <rPr>
        <b/>
        <sz val="11"/>
        <color theme="1"/>
        <rFont val="Calibri"/>
        <family val="2"/>
        <scheme val="minor"/>
      </rPr>
      <t>Cellule Animations Commerciale : Fournitures :</t>
    </r>
    <r>
      <rPr>
        <sz val="11"/>
        <color theme="1"/>
        <rFont val="Calibri"/>
        <family val="2"/>
        <scheme val="minor"/>
      </rPr>
      <t xml:space="preserve"> Marché public pour la fourniture et l'impressio, de mesh microperforés pour barrières existantes  (CDA/012222/JCV)</t>
    </r>
  </si>
  <si>
    <r>
      <rPr>
        <b/>
        <sz val="11"/>
        <color theme="1"/>
        <rFont val="Calibri"/>
        <family val="2"/>
        <scheme val="minor"/>
      </rPr>
      <t xml:space="preserve">Cel Commerciële Animatie : Leveringen : </t>
    </r>
    <r>
      <rPr>
        <sz val="11"/>
        <color theme="1"/>
        <rFont val="Calibri"/>
        <family val="2"/>
        <scheme val="minor"/>
      </rPr>
      <t xml:space="preserve">
Overheidsopdracht voor het leveren en bedrukken van microgeperforeerd doeken voor bestaande hekken (CDA/012222/JCV)</t>
    </r>
  </si>
  <si>
    <t>POP MEDIA BVBA</t>
  </si>
  <si>
    <r>
      <rPr>
        <b/>
        <sz val="11"/>
        <color theme="1"/>
        <rFont val="Calibri"/>
        <family val="2"/>
        <scheme val="minor"/>
      </rPr>
      <t>Cellule Animations Commerciale : Fournitures :</t>
    </r>
    <r>
      <rPr>
        <sz val="11"/>
        <color theme="1"/>
        <rFont val="Calibri"/>
        <family val="2"/>
        <scheme val="minor"/>
      </rPr>
      <t xml:space="preserve">
Marché public pour la fourniture de barrières (CDA/012188/JCV)</t>
    </r>
  </si>
  <si>
    <r>
      <rPr>
        <b/>
        <sz val="11"/>
        <color theme="1"/>
        <rFont val="Calibri"/>
        <family val="2"/>
        <scheme val="minor"/>
      </rPr>
      <t>Cel Commerciële Animatie : Leveringen :</t>
    </r>
    <r>
      <rPr>
        <sz val="11"/>
        <color theme="1"/>
        <rFont val="Calibri"/>
        <family val="2"/>
        <scheme val="minor"/>
      </rPr>
      <t xml:space="preserve"> Overheidsopdracht voor de levering van hekken (CDA/012188/JCV)</t>
    </r>
  </si>
  <si>
    <t>Mobile Fencing &amp; security</t>
  </si>
  <si>
    <r>
      <rPr>
        <b/>
        <sz val="11"/>
        <color theme="1"/>
        <rFont val="Calibri"/>
        <family val="2"/>
        <scheme val="minor"/>
      </rPr>
      <t>Cellule Animations Commerciale : Fournitures :</t>
    </r>
    <r>
      <rPr>
        <sz val="11"/>
        <color theme="1"/>
        <rFont val="Calibri"/>
        <family val="2"/>
        <scheme val="minor"/>
      </rPr>
      <t xml:space="preserve">
Marché public CDA/011828/JCV Bâches pour la foire du Midi</t>
    </r>
  </si>
  <si>
    <r>
      <t xml:space="preserve"> </t>
    </r>
    <r>
      <rPr>
        <b/>
        <sz val="11"/>
        <color theme="1"/>
        <rFont val="Calibri"/>
        <family val="2"/>
        <scheme val="minor"/>
      </rPr>
      <t>Cel Commerciële Animatie : Leveringen :</t>
    </r>
    <r>
      <rPr>
        <sz val="11"/>
        <color theme="1"/>
        <rFont val="Calibri"/>
        <family val="2"/>
        <scheme val="minor"/>
      </rPr>
      <t xml:space="preserve"> Overheidsopdracht CDA/011828/JCV Dekzeilen voor Zuidfoor</t>
    </r>
  </si>
  <si>
    <t xml:space="preserve"> S.A MAGRAF N.V.</t>
  </si>
  <si>
    <r>
      <rPr>
        <b/>
        <sz val="11"/>
        <color theme="1"/>
        <rFont val="Calibri"/>
        <family val="2"/>
        <scheme val="minor"/>
      </rPr>
      <t>Cellule Animations Commerciale : Fournitures :</t>
    </r>
    <r>
      <rPr>
        <sz val="11"/>
        <color theme="1"/>
        <rFont val="Calibri"/>
        <family val="2"/>
        <scheme val="minor"/>
      </rPr>
      <t xml:space="preserve">
Marché public d'installation de sonomètres avec afficheurs sur des attractions foraines (CDA/011924/LDR)</t>
    </r>
  </si>
  <si>
    <r>
      <rPr>
        <b/>
        <sz val="11"/>
        <color theme="1"/>
        <rFont val="Calibri"/>
        <family val="2"/>
        <scheme val="minor"/>
      </rPr>
      <t xml:space="preserve"> Cel Commerciële Animatie : Leveringen :</t>
    </r>
    <r>
      <rPr>
        <sz val="11"/>
        <color theme="1"/>
        <rFont val="Calibri"/>
        <family val="2"/>
        <scheme val="minor"/>
      </rPr>
      <t xml:space="preserve">
Overheidsopdracht voor de installatie van
 geluidsniveaumeters met displays op kermisattracties  (CDA/011924/LDR)</t>
    </r>
  </si>
  <si>
    <t>AKRON NV</t>
  </si>
  <si>
    <r>
      <rPr>
        <b/>
        <sz val="11"/>
        <color theme="1"/>
        <rFont val="Calibri"/>
        <family val="2"/>
        <scheme val="minor"/>
      </rPr>
      <t>Cellule Animations Commerciale : Services :</t>
    </r>
    <r>
      <rPr>
        <sz val="11"/>
        <color theme="1"/>
        <rFont val="Calibri"/>
        <family val="2"/>
        <scheme val="minor"/>
      </rPr>
      <t xml:space="preserve">
Marché public de services ayant pour but le raccordement, la supervision, le contrôle et la location de matériel pour des branchements électriques sur une cabine haute tension pour la Foire du Midi (CDA/011893/LDR)</t>
    </r>
  </si>
  <si>
    <r>
      <rPr>
        <b/>
        <sz val="11"/>
        <color theme="1"/>
        <rFont val="Calibri"/>
        <family val="2"/>
        <scheme val="minor"/>
      </rPr>
      <t xml:space="preserve">Cel Commerciële Animatie : Diensten : </t>
    </r>
    <r>
      <rPr>
        <sz val="11"/>
        <color theme="1"/>
        <rFont val="Calibri"/>
        <family val="2"/>
        <scheme val="minor"/>
      </rPr>
      <t xml:space="preserve">
Overheidsopdracht voor dienstverlening voor de aansluiting, supervisie, controle en huur van materiaal voor elektrische aansluitingen op een hoogspanningscabine voor de Zuidfoor (CDA/011893/LDR)</t>
    </r>
  </si>
  <si>
    <t xml:space="preserve">THE POWER SHOP </t>
  </si>
  <si>
    <r>
      <rPr>
        <b/>
        <sz val="11"/>
        <color theme="1"/>
        <rFont val="Calibri"/>
        <family val="2"/>
        <scheme val="minor"/>
      </rPr>
      <t>Cellule Animations Commerciale : Fournitures :</t>
    </r>
    <r>
      <rPr>
        <sz val="11"/>
        <color theme="1"/>
        <rFont val="Calibri"/>
        <family val="2"/>
        <scheme val="minor"/>
      </rPr>
      <t xml:space="preserve">
Marché public CDA/009901 achat de colsons pour la foire du Midi (bon de commande CDA / 061594 /B)</t>
    </r>
  </si>
  <si>
    <r>
      <rPr>
        <b/>
        <sz val="11"/>
        <color theme="1"/>
        <rFont val="Calibri"/>
        <family val="2"/>
        <scheme val="minor"/>
      </rPr>
      <t>Cel Commerciële Animatie : Leveringen :</t>
    </r>
    <r>
      <rPr>
        <sz val="11"/>
        <color theme="1"/>
        <rFont val="Calibri"/>
        <family val="2"/>
        <scheme val="minor"/>
      </rPr>
      <t xml:space="preserve">
Overheidsopdracht CDA/009901 aankoop van colsons voor de Zuidkermis (bestelbon CDA / 061594 /B)</t>
    </r>
  </si>
  <si>
    <t>CLABOTS</t>
  </si>
  <si>
    <r>
      <rPr>
        <b/>
        <sz val="11"/>
        <color theme="1"/>
        <rFont val="Calibri"/>
        <family val="2"/>
        <scheme val="minor"/>
      </rPr>
      <t>Cellule Animations Commerciale : Services :</t>
    </r>
    <r>
      <rPr>
        <sz val="11"/>
        <color theme="1"/>
        <rFont val="Calibri"/>
        <family val="2"/>
        <scheme val="minor"/>
      </rPr>
      <t xml:space="preserve">
Service Démontage arches Foire du Midi (urgence)</t>
    </r>
  </si>
  <si>
    <r>
      <rPr>
        <b/>
        <sz val="11"/>
        <color theme="1"/>
        <rFont val="Calibri"/>
        <family val="2"/>
        <scheme val="minor"/>
      </rPr>
      <t xml:space="preserve">Cel Commerciële Animatie : Diensten : </t>
    </r>
    <r>
      <rPr>
        <sz val="11"/>
        <color theme="1"/>
        <rFont val="Calibri"/>
        <family val="2"/>
        <scheme val="minor"/>
      </rPr>
      <t xml:space="preserve">
Afbraak bogen Zuidkermis (dringend)</t>
    </r>
  </si>
  <si>
    <t>BME</t>
  </si>
  <si>
    <r>
      <rPr>
        <b/>
        <sz val="11"/>
        <color theme="1"/>
        <rFont val="Calibri"/>
        <family val="2"/>
        <scheme val="minor"/>
      </rPr>
      <t>Cellule Animations Commerciale : Fournitures :</t>
    </r>
    <r>
      <rPr>
        <sz val="11"/>
        <color theme="1"/>
        <rFont val="Calibri"/>
        <family val="2"/>
        <scheme val="minor"/>
      </rPr>
      <t xml:space="preserve">
dépense Rock the city: passe-câbles pour Foire du Midi (perte après prêt de passe-cables </t>
    </r>
  </si>
  <si>
    <r>
      <rPr>
        <b/>
        <sz val="11"/>
        <color theme="1"/>
        <rFont val="Calibri"/>
        <family val="2"/>
        <scheme val="minor"/>
      </rPr>
      <t>Cel Commerciële Animatie : Leveringen :</t>
    </r>
    <r>
      <rPr>
        <sz val="11"/>
        <color theme="1"/>
        <rFont val="Calibri"/>
        <family val="2"/>
        <scheme val="minor"/>
      </rPr>
      <t xml:space="preserve">
Uitgaven Rock The City : dichtingringen voor de Zuidkermis (verlies na lening van dichtingringen)</t>
    </r>
  </si>
  <si>
    <t>Rock The city</t>
  </si>
  <si>
    <r>
      <rPr>
        <b/>
        <sz val="11"/>
        <color theme="1"/>
        <rFont val="Calibri"/>
        <family val="2"/>
        <scheme val="minor"/>
      </rPr>
      <t xml:space="preserve">Cellule Horodateurs : Services :                        </t>
    </r>
    <r>
      <rPr>
        <sz val="11"/>
        <color theme="1"/>
        <rFont val="Calibri"/>
        <family val="2"/>
        <scheme val="minor"/>
      </rPr>
      <t>Etude concernant le stationnement de la Ville de Bruxelles. Marché de faible montant par facture acceptée en application de l’article 92 de la loi du 17/06/2016, selon l'offre reçue de l'opérateur économique qui a fourni le logiciel utilisé pour les voitures scan (ACI).</t>
    </r>
  </si>
  <si>
    <r>
      <rPr>
        <b/>
        <sz val="11"/>
        <color theme="1"/>
        <rFont val="Calibri"/>
        <family val="2"/>
        <scheme val="minor"/>
      </rPr>
      <t>Cel Parkeerautomaten : Diensten :</t>
    </r>
    <r>
      <rPr>
        <sz val="11"/>
        <color theme="1"/>
        <rFont val="Calibri"/>
        <family val="2"/>
        <scheme val="minor"/>
      </rPr>
      <t xml:space="preserve">                                                                                                                                                                                                                                                                                                                                        Studie in verband met het parkeren op het grondgebied vand de Stad Brussel. Opdracht van beperkte waarde via aangenomen factuur overeenkomstig artikel 92 van de wet van 17/06/2016, volgens de offerte ontvangen van de onderneming die de software beheert die gebruikt wordt door de scancars (ACI).</t>
    </r>
  </si>
  <si>
    <t>ACI (Abstract Computing International bv)</t>
  </si>
  <si>
    <r>
      <rPr>
        <b/>
        <sz val="11"/>
        <color theme="1"/>
        <rFont val="Calibri"/>
        <family val="2"/>
        <scheme val="minor"/>
      </rPr>
      <t xml:space="preserve">Cellule Horodateurs : Services : </t>
    </r>
    <r>
      <rPr>
        <sz val="11"/>
        <color theme="1"/>
        <rFont val="Calibri"/>
        <family val="2"/>
        <scheme val="minor"/>
      </rPr>
      <t xml:space="preserve">
Marché ICITY 19054-Sub001 --&gt; Sub 003 : Externalisation du traitement des fluxs sortants de la Ville de Bruxelles (Mission Courrier Cellule Stationnement)</t>
    </r>
  </si>
  <si>
    <r>
      <rPr>
        <b/>
        <sz val="11"/>
        <color theme="1"/>
        <rFont val="Calibri"/>
        <family val="2"/>
        <scheme val="minor"/>
      </rPr>
      <t xml:space="preserve">Cel Parkeerautomaten : Diensten :  </t>
    </r>
    <r>
      <rPr>
        <sz val="11"/>
        <color theme="1"/>
        <rFont val="Calibri"/>
        <family val="2"/>
        <scheme val="minor"/>
      </rPr>
      <t xml:space="preserve"> 
ICITY overheidsopdracht 19054-Sub001 --&gt; Sub003 : Uitbesteding van uitgaande verwerking van de Stad Brussel (Missie : Post Cel parkeerautomaten)</t>
    </r>
  </si>
  <si>
    <t>Marché à partir du 
12/05/2020</t>
  </si>
  <si>
    <t>IPEX</t>
  </si>
  <si>
    <r>
      <rPr>
        <b/>
        <sz val="11"/>
        <color theme="1"/>
        <rFont val="Calibri"/>
        <family val="2"/>
        <scheme val="minor"/>
      </rPr>
      <t xml:space="preserve">Cellule Marchés :  Services : </t>
    </r>
    <r>
      <rPr>
        <sz val="11"/>
        <color theme="1"/>
        <rFont val="Calibri"/>
        <family val="2"/>
        <scheme val="minor"/>
      </rPr>
      <t xml:space="preserve">
Marché public de fournitures à bordereau de prix ayant pour but la location, jusqu'au 31/12/2021, de terminaux de paiement avec les services y afférents pour la Cellule Marchés du Département des Affaires Economiques de la Ville de Bruxelles ( cahier spécial des charges n°CDA/010960/YOU ) - Paiements des factures WORLDLINE SA </t>
    </r>
  </si>
  <si>
    <r>
      <rPr>
        <b/>
        <sz val="11"/>
        <color theme="1"/>
        <rFont val="Calibri"/>
        <family val="2"/>
        <scheme val="minor"/>
      </rPr>
      <t>Cel Markten : Diensten :</t>
    </r>
    <r>
      <rPr>
        <sz val="11"/>
        <color theme="1"/>
        <rFont val="Calibri"/>
        <family val="2"/>
        <scheme val="minor"/>
      </rPr>
      <t xml:space="preserve">
Overheidsopdracht van leveringen met prijsopgave met als doel de huur tot 31/12/2021, van de betalingsterminals met de respectieve diensten voor de Cel Markten van het Departement Economische zaken van de Stad Brussel (lastenboek CDA/010960/YOU) - Betaling van de facturen WORLDLINE SA.</t>
    </r>
  </si>
  <si>
    <t>Worldline</t>
  </si>
  <si>
    <r>
      <rPr>
        <b/>
        <sz val="11"/>
        <color theme="1"/>
        <rFont val="Calibri"/>
        <family val="2"/>
        <scheme val="minor"/>
      </rPr>
      <t xml:space="preserve">Cellule Marchés : Travaux : </t>
    </r>
    <r>
      <rPr>
        <sz val="11"/>
        <color theme="1"/>
        <rFont val="Calibri"/>
        <family val="2"/>
        <scheme val="minor"/>
      </rPr>
      <t xml:space="preserve"> 
Installation d'un sanitaire mobile sur le marché de la Chaussée d'Anvers  pendant au moins 22 semaines  où les mesures régionales de fermetures des restaurants, cafés et bars  restent</t>
    </r>
  </si>
  <si>
    <r>
      <rPr>
        <b/>
        <sz val="11"/>
        <color theme="1"/>
        <rFont val="Calibri"/>
        <family val="2"/>
        <scheme val="minor"/>
      </rPr>
      <t>Cel Markten : Werken :</t>
    </r>
    <r>
      <rPr>
        <sz val="11"/>
        <color theme="1"/>
        <rFont val="Calibri"/>
        <family val="2"/>
        <scheme val="minor"/>
      </rPr>
      <t xml:space="preserve">
Installatie van een mobiel sanitair op de markt Antwerpsesteenweg gedurende minstens 22 weken waar de gewestelijke maatregelen voor de sluiting van restaurants, cafés en bars blijven. </t>
    </r>
  </si>
  <si>
    <t>WCLOC</t>
  </si>
  <si>
    <r>
      <rPr>
        <b/>
        <sz val="11"/>
        <color theme="1"/>
        <rFont val="Calibri"/>
        <family val="2"/>
        <scheme val="minor"/>
      </rPr>
      <t xml:space="preserve">Cellule Marchés : Services : 
</t>
    </r>
    <r>
      <rPr>
        <sz val="11"/>
        <color theme="1"/>
        <rFont val="Calibri"/>
        <family val="2"/>
        <scheme val="minor"/>
      </rPr>
      <t xml:space="preserve">Utilisation d'une application de comptage de personnes sur les marchés </t>
    </r>
  </si>
  <si>
    <r>
      <rPr>
        <b/>
        <sz val="11"/>
        <color theme="1"/>
        <rFont val="Calibri"/>
        <family val="2"/>
        <scheme val="minor"/>
      </rPr>
      <t>Cel Markten - Diensten :</t>
    </r>
    <r>
      <rPr>
        <sz val="11"/>
        <color theme="1"/>
        <rFont val="Calibri"/>
        <family val="2"/>
        <scheme val="minor"/>
      </rPr>
      <t xml:space="preserve"> 
Gebruik van een applicatie voor de telling van personen op de markten.
</t>
    </r>
  </si>
  <si>
    <t>Kristof Beerens ICT (https://www.encoredelaplace.be/)</t>
  </si>
  <si>
    <r>
      <rPr>
        <b/>
        <sz val="11"/>
        <color theme="1"/>
        <rFont val="Calibri"/>
        <family val="2"/>
        <scheme val="minor"/>
      </rPr>
      <t xml:space="preserve">Cellule Marchés : Travaux : </t>
    </r>
    <r>
      <rPr>
        <sz val="11"/>
        <color theme="1"/>
        <rFont val="Calibri"/>
        <family val="2"/>
        <scheme val="minor"/>
      </rPr>
      <t xml:space="preserve"> 
Installation d'un boîtier électrique provisoire pour le marché su Square Marguerite.</t>
    </r>
  </si>
  <si>
    <r>
      <rPr>
        <b/>
        <sz val="11"/>
        <color theme="1"/>
        <rFont val="Calibri"/>
        <family val="2"/>
        <scheme val="minor"/>
      </rPr>
      <t>Cel Markten : Werken :</t>
    </r>
    <r>
      <rPr>
        <sz val="11"/>
        <color theme="1"/>
        <rFont val="Calibri"/>
        <family val="2"/>
        <scheme val="minor"/>
      </rPr>
      <t xml:space="preserve">
installatie van voorlopige elektrische dozen voor de   markt op Margaretasquare.</t>
    </r>
  </si>
  <si>
    <r>
      <t xml:space="preserve">Cellule Marchés : Services : </t>
    </r>
    <r>
      <rPr>
        <sz val="11"/>
        <color theme="1"/>
        <rFont val="Calibri"/>
        <family val="2"/>
        <scheme val="minor"/>
      </rPr>
      <t xml:space="preserve"> 
Prestations de travail de travailleurs ALE en 2021 pour la Cellule Marchés</t>
    </r>
  </si>
  <si>
    <r>
      <rPr>
        <b/>
        <sz val="11"/>
        <color theme="1"/>
        <rFont val="Calibri"/>
        <family val="2"/>
        <scheme val="minor"/>
      </rPr>
      <t>Cel Markten : Diensten :</t>
    </r>
    <r>
      <rPr>
        <sz val="11"/>
        <color theme="1"/>
        <rFont val="Calibri"/>
        <family val="2"/>
        <scheme val="minor"/>
      </rPr>
      <t xml:space="preserve">
Prestaties PWA werkers in 2021 voor de Cel markten.</t>
    </r>
  </si>
  <si>
    <t>ALE</t>
  </si>
  <si>
    <r>
      <t xml:space="preserve">Cellule Marchés : Services : </t>
    </r>
    <r>
      <rPr>
        <sz val="11"/>
        <color theme="1"/>
        <rFont val="Calibri"/>
        <family val="2"/>
        <scheme val="minor"/>
      </rPr>
      <t xml:space="preserve"> 
utilisation de panneaux directionnelle et de roll up sur le marché à tendance zéro déchet du samedi sur la Place Sainte Catherine.</t>
    </r>
  </si>
  <si>
    <r>
      <rPr>
        <b/>
        <sz val="11"/>
        <color theme="1"/>
        <rFont val="Calibri"/>
        <family val="2"/>
        <scheme val="minor"/>
      </rPr>
      <t xml:space="preserve">Cel Markten :  Diensten :
</t>
    </r>
    <r>
      <rPr>
        <sz val="11"/>
        <color theme="1"/>
        <rFont val="Calibri"/>
        <family val="2"/>
        <scheme val="minor"/>
      </rPr>
      <t xml:space="preserve">gebruik van richtingsborden en oprolbare borden op de zero waste zaterdagmarkt op het Sint-Katelijneplein.
</t>
    </r>
  </si>
  <si>
    <t>The Print Agency sprl (ABA-Factoring)</t>
  </si>
  <si>
    <r>
      <t xml:space="preserve">Cellule Marchés : Services :  
</t>
    </r>
    <r>
      <rPr>
        <sz val="11"/>
        <color theme="1"/>
        <rFont val="Calibri"/>
        <family val="2"/>
        <scheme val="minor"/>
      </rPr>
      <t>Animations et ateliers de "printemps" zéro déchet sur le marché du 20 mars 2021 de la Place Sainte Catherine</t>
    </r>
  </si>
  <si>
    <r>
      <rPr>
        <b/>
        <sz val="11"/>
        <color theme="1"/>
        <rFont val="Calibri"/>
        <family val="2"/>
        <scheme val="minor"/>
      </rPr>
      <t xml:space="preserve">Cel Markten : Diensten :
</t>
    </r>
    <r>
      <rPr>
        <sz val="11"/>
        <color theme="1"/>
        <rFont val="Calibri"/>
        <family val="2"/>
        <scheme val="minor"/>
      </rPr>
      <t xml:space="preserve">Zero Waste "Lente" animaties en workshops op de markt van 20 maart 2021 op het Sint-Katelijneplein. </t>
    </r>
  </si>
  <si>
    <t>SLOWOW" via Green Fabrique</t>
  </si>
  <si>
    <r>
      <rPr>
        <b/>
        <sz val="11"/>
        <color theme="1"/>
        <rFont val="Calibri"/>
        <family val="2"/>
        <scheme val="minor"/>
      </rPr>
      <t xml:space="preserve">Cellule Marchés : Services :  </t>
    </r>
    <r>
      <rPr>
        <sz val="11"/>
        <color theme="1"/>
        <rFont val="Calibri"/>
        <family val="2"/>
        <scheme val="minor"/>
      </rPr>
      <t xml:space="preserve"> 
Animations Zéro Déchet sur les petits marchés</t>
    </r>
  </si>
  <si>
    <r>
      <rPr>
        <b/>
        <sz val="11"/>
        <color theme="1"/>
        <rFont val="Calibri"/>
        <family val="2"/>
        <scheme val="minor"/>
      </rPr>
      <t xml:space="preserve">Cel Markten : Diensten :
</t>
    </r>
    <r>
      <rPr>
        <sz val="11"/>
        <color theme="1"/>
        <rFont val="Calibri"/>
        <family val="2"/>
        <scheme val="minor"/>
      </rPr>
      <t>Zero Waste animaties op de kleine markten</t>
    </r>
  </si>
  <si>
    <t>Zéro Wast Belgium</t>
  </si>
  <si>
    <r>
      <rPr>
        <b/>
        <sz val="11"/>
        <color theme="1"/>
        <rFont val="Calibri"/>
        <family val="2"/>
        <scheme val="minor"/>
      </rPr>
      <t xml:space="preserve">Cellule Marchés : Services :       </t>
    </r>
    <r>
      <rPr>
        <sz val="11"/>
        <color theme="1"/>
        <rFont val="Calibri"/>
        <family val="2"/>
        <scheme val="minor"/>
      </rPr>
      <t xml:space="preserve">                         Location de rallonges et de passes câble pour le marché Square Marguerite</t>
    </r>
  </si>
  <si>
    <r>
      <t xml:space="preserve">Cel Markten : Diensten :
</t>
    </r>
    <r>
      <rPr>
        <sz val="11"/>
        <color theme="1"/>
        <rFont val="Calibri"/>
        <family val="2"/>
        <scheme val="minor"/>
      </rPr>
      <t>Huur van verlengkabels en dichtingsringen voor de markt Margaretasquare.</t>
    </r>
  </si>
  <si>
    <t>Rock The City</t>
  </si>
  <si>
    <r>
      <rPr>
        <b/>
        <sz val="11"/>
        <color theme="1"/>
        <rFont val="Calibri"/>
        <family val="2"/>
        <scheme val="minor"/>
      </rPr>
      <t xml:space="preserve">Cellule Marchés :  Services: </t>
    </r>
    <r>
      <rPr>
        <sz val="11"/>
        <color theme="1"/>
        <rFont val="Calibri"/>
        <family val="2"/>
        <scheme val="minor"/>
      </rPr>
      <t xml:space="preserve"> 
Animation d'un groupe de musique sur le marché du Square Marguerite et sur le marché du samedi de la Place Sainte Catherine.</t>
    </r>
  </si>
  <si>
    <r>
      <rPr>
        <b/>
        <sz val="11"/>
        <color theme="1"/>
        <rFont val="Calibri"/>
        <family val="2"/>
        <scheme val="minor"/>
      </rPr>
      <t xml:space="preserve">Cel Markten : Diensten  :
</t>
    </r>
    <r>
      <rPr>
        <sz val="11"/>
        <color theme="1"/>
        <rFont val="Calibri"/>
        <family val="2"/>
        <scheme val="minor"/>
      </rPr>
      <t>Animatie van een muzikale groep op de markt Margaretasquare en op de zaterdagmarkt op het Sint Katelijneplein.</t>
    </r>
  </si>
  <si>
    <t>Chouette asbl</t>
  </si>
  <si>
    <r>
      <rPr>
        <b/>
        <sz val="11"/>
        <color theme="1"/>
        <rFont val="Calibri"/>
        <family val="2"/>
        <scheme val="minor"/>
      </rPr>
      <t xml:space="preserve">Cellule Marchés : Services :  </t>
    </r>
    <r>
      <rPr>
        <sz val="11"/>
        <color theme="1"/>
        <rFont val="Calibri"/>
        <family val="2"/>
        <scheme val="minor"/>
      </rPr>
      <t xml:space="preserve"> 
Marché public de services à bordereau de prix ayant pour but la distribution, pendant 24 mois, de divers supports de communication pour différents départements de la Ville de Bruxelles (Cellule Marchés du Département des Affaires Economiques) cahier spécial n° CDA/010883/VHO -  Principe et attribution - Paiement facture - Groupe FOES asbl</t>
    </r>
  </si>
  <si>
    <r>
      <rPr>
        <b/>
        <sz val="11"/>
        <color theme="1"/>
        <rFont val="Calibri"/>
        <family val="2"/>
        <scheme val="minor"/>
      </rPr>
      <t xml:space="preserve">Cel Markten : Diensten :
</t>
    </r>
    <r>
      <rPr>
        <sz val="11"/>
        <color theme="1"/>
        <rFont val="Calibri"/>
        <family val="2"/>
        <scheme val="minor"/>
      </rPr>
      <t xml:space="preserve">Overheidsopdracht van diensten met prijsopgave met als doel de verdeling, gedurende 24 maanden, van diverse communicatiedragers voor verschillende departementen van de Stad Brussel (Cel Markten van het Departement Economische Zaken). CDA/010883/VHO - Principe et attributie - Betaling van factuur - Groupe FOES vzw
</t>
    </r>
  </si>
  <si>
    <t xml:space="preserve"> Groupe FOES asbl</t>
  </si>
  <si>
    <r>
      <rPr>
        <b/>
        <sz val="11"/>
        <color theme="1"/>
        <rFont val="Calibri"/>
        <family val="2"/>
        <scheme val="minor"/>
      </rPr>
      <t xml:space="preserve">Cellule Marchés : Services :  </t>
    </r>
    <r>
      <rPr>
        <sz val="11"/>
        <color theme="1"/>
        <rFont val="Calibri"/>
        <family val="2"/>
        <scheme val="minor"/>
      </rPr>
      <t xml:space="preserve"> 
Distribution de sacs réutilisables lors du lancement du marché Square marguerite.</t>
    </r>
  </si>
  <si>
    <r>
      <rPr>
        <b/>
        <sz val="11"/>
        <color theme="1"/>
        <rFont val="Calibri"/>
        <family val="2"/>
        <scheme val="minor"/>
      </rPr>
      <t xml:space="preserve">Cel Markten : Diensten:
</t>
    </r>
    <r>
      <rPr>
        <sz val="11"/>
        <color theme="1"/>
        <rFont val="Calibri"/>
        <family val="2"/>
        <scheme val="minor"/>
      </rPr>
      <t>Uitverdeling van herbruikbare zakken gedurende de lancering van de markt Margaretasquare.</t>
    </r>
  </si>
  <si>
    <t>BEFRE SPRL,</t>
  </si>
  <si>
    <r>
      <rPr>
        <b/>
        <sz val="11"/>
        <color theme="1"/>
        <rFont val="Calibri"/>
        <family val="2"/>
        <scheme val="minor"/>
      </rPr>
      <t xml:space="preserve">Cellule Marchés : Services : </t>
    </r>
    <r>
      <rPr>
        <sz val="11"/>
        <color theme="1"/>
        <rFont val="Calibri"/>
        <family val="2"/>
        <scheme val="minor"/>
      </rPr>
      <t xml:space="preserve"> 
Stewarding des travailleurs de Rock The City sur le marché de la Place du Jeu de Balle pour au moins six (6) semaines après la réouverture du marché.</t>
    </r>
  </si>
  <si>
    <r>
      <rPr>
        <b/>
        <sz val="11"/>
        <color theme="1"/>
        <rFont val="Calibri"/>
        <family val="2"/>
        <scheme val="minor"/>
      </rPr>
      <t xml:space="preserve">Cel Markten : Diensten :
</t>
    </r>
    <r>
      <rPr>
        <sz val="11"/>
        <color theme="1"/>
        <rFont val="Calibri"/>
        <family val="2"/>
        <scheme val="minor"/>
      </rPr>
      <t>Stewarding van de Rock The City werkers op de markten van het Vossenplein voor minstens zes (6) weken na de heropening van de markten.</t>
    </r>
  </si>
  <si>
    <r>
      <rPr>
        <b/>
        <sz val="11"/>
        <color theme="1"/>
        <rFont val="Calibri"/>
        <family val="2"/>
        <scheme val="minor"/>
      </rPr>
      <t xml:space="preserve">Cellule Marchés : Services :  
</t>
    </r>
    <r>
      <rPr>
        <sz val="11"/>
        <color theme="1"/>
        <rFont val="Calibri"/>
        <family val="2"/>
        <scheme val="minor"/>
      </rPr>
      <t>Distribution de sacs réutilisables sur le marché zéro déchet de la Place Sainte Catherine.</t>
    </r>
  </si>
  <si>
    <r>
      <rPr>
        <b/>
        <sz val="11"/>
        <color theme="1"/>
        <rFont val="Calibri"/>
        <family val="2"/>
        <scheme val="minor"/>
      </rPr>
      <t xml:space="preserve">Cel Markten : Diensten :
</t>
    </r>
    <r>
      <rPr>
        <sz val="11"/>
        <color theme="1"/>
        <rFont val="Calibri"/>
        <family val="2"/>
        <scheme val="minor"/>
      </rPr>
      <t>Uitverdeling van herbruikbare zakken op de zero waste markt van het Sint-Katelijneplein.</t>
    </r>
  </si>
  <si>
    <t>20/052021</t>
  </si>
  <si>
    <t>SPRL BEFRE BVBA</t>
  </si>
  <si>
    <r>
      <rPr>
        <b/>
        <sz val="11"/>
        <color theme="1"/>
        <rFont val="Calibri"/>
        <family val="2"/>
        <scheme val="minor"/>
      </rPr>
      <t xml:space="preserve">Cellule Marchés : Services :  
</t>
    </r>
    <r>
      <rPr>
        <sz val="11"/>
        <color theme="1"/>
        <rFont val="Calibri"/>
        <family val="2"/>
        <scheme val="minor"/>
      </rPr>
      <t>Frais de transactions bancontact sur le marché de la Place Emile Bockstael</t>
    </r>
  </si>
  <si>
    <r>
      <rPr>
        <b/>
        <sz val="11"/>
        <color theme="1"/>
        <rFont val="Calibri"/>
        <family val="2"/>
        <scheme val="minor"/>
      </rPr>
      <t xml:space="preserve">Cel Markten : Diensten :
</t>
    </r>
    <r>
      <rPr>
        <sz val="11"/>
        <color theme="1"/>
        <rFont val="Calibri"/>
        <family val="2"/>
        <scheme val="minor"/>
      </rPr>
      <t>Transactiekosten bancontact op de markt van het Emile Bockstaelplein</t>
    </r>
  </si>
  <si>
    <t>Charve</t>
  </si>
  <si>
    <r>
      <rPr>
        <b/>
        <sz val="11"/>
        <color theme="1"/>
        <rFont val="Calibri"/>
        <family val="2"/>
        <scheme val="minor"/>
      </rPr>
      <t xml:space="preserve">Cellule Marchés : Services : </t>
    </r>
    <r>
      <rPr>
        <sz val="11"/>
        <color theme="1"/>
        <rFont val="Calibri"/>
        <family val="2"/>
        <scheme val="minor"/>
      </rPr>
      <t xml:space="preserve"> 
Stewarding et installation / désinstallation de barrières Nadar pour des prestations de 5 jours par semaine de travailleurs de Rock The City sur le marché de la Place du Jeu de Balle à partir du 1er juin et pour au moins cinq (5) semaines</t>
    </r>
  </si>
  <si>
    <r>
      <rPr>
        <b/>
        <sz val="11"/>
        <color theme="1"/>
        <rFont val="Calibri"/>
        <family val="2"/>
        <scheme val="minor"/>
      </rPr>
      <t xml:space="preserve">Cel Markten : Diensten :
</t>
    </r>
    <r>
      <rPr>
        <sz val="11"/>
        <color theme="1"/>
        <rFont val="Calibri"/>
        <family val="2"/>
        <scheme val="minor"/>
      </rPr>
      <t xml:space="preserve">Stewarding en installatie / verwijdering van de Nadar hekken voor de prestaties van 5 dagen per week van de Rock the City werkers op de markt van het Vossenplein vanaf 1 juni en voor minstens vijf (5) weken.
</t>
    </r>
  </si>
  <si>
    <r>
      <rPr>
        <b/>
        <sz val="11"/>
        <color theme="1"/>
        <rFont val="Calibri"/>
        <family val="2"/>
        <scheme val="minor"/>
      </rPr>
      <t xml:space="preserve">Cellule Marchés : Services : </t>
    </r>
    <r>
      <rPr>
        <sz val="11"/>
        <color theme="1"/>
        <rFont val="Calibri"/>
        <family val="2"/>
        <scheme val="minor"/>
      </rPr>
      <t xml:space="preserve"> 
utilisation de panneaux directionnelle sur les marchés</t>
    </r>
  </si>
  <si>
    <r>
      <rPr>
        <b/>
        <sz val="11"/>
        <color theme="1"/>
        <rFont val="Calibri"/>
        <family val="2"/>
        <scheme val="minor"/>
      </rPr>
      <t xml:space="preserve">Cel Markten : Diensten :
</t>
    </r>
    <r>
      <rPr>
        <sz val="11"/>
        <color theme="1"/>
        <rFont val="Calibri"/>
        <family val="2"/>
        <scheme val="minor"/>
      </rPr>
      <t>gebruik van richtingborden op de markten</t>
    </r>
  </si>
  <si>
    <r>
      <rPr>
        <b/>
        <sz val="11"/>
        <color theme="1"/>
        <rFont val="Calibri"/>
        <family val="2"/>
        <scheme val="minor"/>
      </rPr>
      <t xml:space="preserve">Cellule Marchés : Services :  
</t>
    </r>
    <r>
      <rPr>
        <sz val="11"/>
        <color theme="1"/>
        <rFont val="Calibri"/>
        <family val="2"/>
        <scheme val="minor"/>
      </rPr>
      <t>Sensibilisation au zéro déchet pour le printemps des marchés mai 2021</t>
    </r>
  </si>
  <si>
    <r>
      <rPr>
        <b/>
        <sz val="11"/>
        <color theme="1"/>
        <rFont val="Calibri"/>
        <family val="2"/>
        <scheme val="minor"/>
      </rPr>
      <t xml:space="preserve">Cel Markten : Diensten :
</t>
    </r>
    <r>
      <rPr>
        <sz val="11"/>
        <color theme="1"/>
        <rFont val="Calibri"/>
        <family val="2"/>
        <scheme val="minor"/>
      </rPr>
      <t>Sensibilisering Zero Waste voor de lentemarkten Mei 2021</t>
    </r>
  </si>
  <si>
    <r>
      <rPr>
        <b/>
        <sz val="11"/>
        <color theme="1"/>
        <rFont val="Calibri"/>
        <family val="2"/>
        <scheme val="minor"/>
      </rPr>
      <t xml:space="preserve">Cellule Marchés : Services :  
</t>
    </r>
    <r>
      <rPr>
        <sz val="11"/>
        <color theme="1"/>
        <rFont val="Calibri"/>
        <family val="2"/>
        <scheme val="minor"/>
      </rPr>
      <t>Distribution de sacs réutilisables pour le printemps des marchés mai 2021</t>
    </r>
  </si>
  <si>
    <r>
      <rPr>
        <b/>
        <sz val="11"/>
        <color theme="1"/>
        <rFont val="Calibri"/>
        <family val="2"/>
        <scheme val="minor"/>
      </rPr>
      <t xml:space="preserve">Cel Markten : Diensten :
</t>
    </r>
    <r>
      <rPr>
        <sz val="11"/>
        <color theme="1"/>
        <rFont val="Calibri"/>
        <family val="2"/>
        <scheme val="minor"/>
      </rPr>
      <t>Uitverdeling van herbruikbare zakken voor de lentemarkten van mei 2021.</t>
    </r>
  </si>
  <si>
    <r>
      <rPr>
        <b/>
        <sz val="11"/>
        <color theme="1"/>
        <rFont val="Calibri"/>
        <family val="2"/>
        <scheme val="minor"/>
      </rPr>
      <t xml:space="preserve">Cellule Marchés : Services : </t>
    </r>
    <r>
      <rPr>
        <sz val="11"/>
        <color theme="1"/>
        <rFont val="Calibri"/>
        <family val="2"/>
        <scheme val="minor"/>
      </rPr>
      <t xml:space="preserve"> 
Animations et ateliers de "printemps" zéro déchet sur le marché Bio de la Place Sainte Catherine du 19/05/21 et sur le marché du 21/05/21 de la Place Peter Benoit.</t>
    </r>
  </si>
  <si>
    <r>
      <rPr>
        <b/>
        <sz val="11"/>
        <color theme="1"/>
        <rFont val="Calibri"/>
        <family val="2"/>
        <scheme val="minor"/>
      </rPr>
      <t xml:space="preserve">Cel Markten : Diensten :
</t>
    </r>
    <r>
      <rPr>
        <sz val="11"/>
        <color theme="1"/>
        <rFont val="Calibri"/>
        <family val="2"/>
        <scheme val="minor"/>
      </rPr>
      <t>Animaties en workshops van "lente" zero waste op de bio markt van het Sint Katelijneplein op 19/05/21 en op de markt van 21/05/21 van de Peter Benoitplein.</t>
    </r>
  </si>
  <si>
    <r>
      <rPr>
        <b/>
        <sz val="11"/>
        <color theme="1"/>
        <rFont val="Calibri"/>
        <family val="2"/>
        <scheme val="minor"/>
      </rPr>
      <t xml:space="preserve">Cellule Marchés : Services : </t>
    </r>
    <r>
      <rPr>
        <sz val="11"/>
        <color theme="1"/>
        <rFont val="Calibri"/>
        <family val="2"/>
        <scheme val="minor"/>
      </rPr>
      <t xml:space="preserve"> 
Marché public de services à bordereau de prix ayant pour but la distribution, pendant 24 mois, de divers supports de communication pour différents départements de la Ville de Bruxelles (Cellule Marchés du Département des Affaires Economiques) cahier spécial n° CDA/010883/VHO -  Principe et attribution - Paiement facture - Groupe FOES asbl (Flyers stationnement Sablon)</t>
    </r>
  </si>
  <si>
    <r>
      <rPr>
        <b/>
        <sz val="11"/>
        <color theme="1"/>
        <rFont val="Calibri"/>
        <family val="2"/>
        <scheme val="minor"/>
      </rPr>
      <t xml:space="preserve">Cel Markten : Diensten : 
</t>
    </r>
    <r>
      <rPr>
        <sz val="11"/>
        <color theme="1"/>
        <rFont val="Calibri"/>
        <family val="2"/>
        <scheme val="minor"/>
      </rPr>
      <t>Overheidsopdracht van diensten met prijsopgave met als doel de verdeling, gedurende 24 maanden, van diverse communicatiedragers voor verschillende departementen van de Stad Brussel (Cel Markten van het Departement Economische Zaken). CDA/010883/VHO - Principe et attributie - Betaling van factuur - Groupe FOES vzw (flyers parkeren Zavel)</t>
    </r>
  </si>
  <si>
    <r>
      <rPr>
        <b/>
        <sz val="11"/>
        <color theme="1"/>
        <rFont val="Calibri"/>
        <family val="2"/>
        <scheme val="minor"/>
      </rPr>
      <t xml:space="preserve">Cellule Marchés : Services :  </t>
    </r>
    <r>
      <rPr>
        <sz val="11"/>
        <color theme="1"/>
        <rFont val="Calibri"/>
        <family val="2"/>
        <scheme val="minor"/>
      </rPr>
      <t xml:space="preserve"> 
Animation sur la cuisine zéro déchet  sur le marché Square Marguerite du 26 mai dans le cadre de la campagne "le printemps des marchés</t>
    </r>
  </si>
  <si>
    <r>
      <rPr>
        <b/>
        <sz val="11"/>
        <color theme="1"/>
        <rFont val="Calibri"/>
        <family val="2"/>
        <scheme val="minor"/>
      </rPr>
      <t xml:space="preserve">Cel Markten : Diensten :
</t>
    </r>
    <r>
      <rPr>
        <sz val="11"/>
        <color theme="1"/>
        <rFont val="Calibri"/>
        <family val="2"/>
        <scheme val="minor"/>
      </rPr>
      <t>Animatie over koken zonder afval op de markt op het Margaretasquare op 26 mei in het kader van de "lentemarkt"-campagne</t>
    </r>
  </si>
  <si>
    <t>Alma Sana asbl</t>
  </si>
  <si>
    <r>
      <rPr>
        <b/>
        <sz val="11"/>
        <color theme="1"/>
        <rFont val="Calibri"/>
        <family val="2"/>
        <scheme val="minor"/>
      </rPr>
      <t xml:space="preserve">Cellule Marchés : Travaux : </t>
    </r>
    <r>
      <rPr>
        <sz val="11"/>
        <color theme="1"/>
        <rFont val="Calibri"/>
        <family val="2"/>
        <scheme val="minor"/>
      </rPr>
      <t xml:space="preserve"> 
Installation de boîtier électrique fixe pour le marché Square Marguerite.</t>
    </r>
  </si>
  <si>
    <r>
      <rPr>
        <b/>
        <sz val="11"/>
        <color theme="1"/>
        <rFont val="Calibri"/>
        <family val="2"/>
        <scheme val="minor"/>
      </rPr>
      <t xml:space="preserve">Cel Markten : Werken :
</t>
    </r>
    <r>
      <rPr>
        <sz val="11"/>
        <color theme="1"/>
        <rFont val="Calibri"/>
        <family val="2"/>
        <scheme val="minor"/>
      </rPr>
      <t>installatie van een vaste elektrisch doos voor de markt op Margaretasquare.</t>
    </r>
  </si>
  <si>
    <r>
      <rPr>
        <b/>
        <sz val="11"/>
        <color theme="1"/>
        <rFont val="Calibri"/>
        <family val="2"/>
        <scheme val="minor"/>
      </rPr>
      <t xml:space="preserve">Cellule Marchés : Services : </t>
    </r>
    <r>
      <rPr>
        <sz val="11"/>
        <color theme="1"/>
        <rFont val="Calibri"/>
        <family val="2"/>
        <scheme val="minor"/>
      </rPr>
      <t xml:space="preserve"> 
Marché public de services ayant pour but le contrôle, pendant 48 mois, du marché bio de la place Sainte-Catherine (CDA/009580/BEN)</t>
    </r>
  </si>
  <si>
    <r>
      <rPr>
        <b/>
        <sz val="11"/>
        <color theme="1"/>
        <rFont val="Calibri"/>
        <family val="2"/>
        <scheme val="minor"/>
      </rPr>
      <t>Cel Markten : Diensten :</t>
    </r>
    <r>
      <rPr>
        <sz val="11"/>
        <color theme="1"/>
        <rFont val="Calibri"/>
        <family val="2"/>
        <scheme val="minor"/>
      </rPr>
      <t xml:space="preserve">
Overheidsopdracht van diensten met als doel de controle, gedurende 48 maanden, van de bio markt op het Sint-Katelijneplein (CDA/009580/BEN)</t>
    </r>
  </si>
  <si>
    <t>Certisys</t>
  </si>
  <si>
    <r>
      <rPr>
        <b/>
        <sz val="11"/>
        <color theme="1"/>
        <rFont val="Calibri"/>
        <family val="2"/>
        <scheme val="minor"/>
      </rPr>
      <t xml:space="preserve">Cellule Marchés : Services :  
</t>
    </r>
    <r>
      <rPr>
        <sz val="11"/>
        <color theme="1"/>
        <rFont val="Calibri"/>
        <family val="2"/>
        <scheme val="minor"/>
      </rPr>
      <t>Location rallonge marché square Marguerite au nouveau boîtier Sibelga.</t>
    </r>
  </si>
  <si>
    <r>
      <rPr>
        <b/>
        <sz val="11"/>
        <color theme="1"/>
        <rFont val="Calibri"/>
        <family val="2"/>
        <scheme val="minor"/>
      </rPr>
      <t xml:space="preserve">Cel Markten : Diensten :
</t>
    </r>
    <r>
      <rPr>
        <sz val="11"/>
        <color theme="1"/>
        <rFont val="Calibri"/>
        <family val="2"/>
        <scheme val="minor"/>
      </rPr>
      <t>Huur verlengkabel Margaretasquare markt naar de nieuwe elektrische doos Sibelga.</t>
    </r>
  </si>
  <si>
    <t>The Powershop BV</t>
  </si>
  <si>
    <r>
      <rPr>
        <b/>
        <sz val="11"/>
        <color theme="1"/>
        <rFont val="Calibri"/>
        <family val="2"/>
        <scheme val="minor"/>
      </rPr>
      <t>Cellule Marchés : Travaux :  
I</t>
    </r>
    <r>
      <rPr>
        <sz val="11"/>
        <color theme="1"/>
        <rFont val="Calibri"/>
        <family val="2"/>
        <scheme val="minor"/>
      </rPr>
      <t>nstallation de boîtiers électriques provisoires pour l'édition 2021 de l'évènement du Sablon Design market sur la Place du Sablon.</t>
    </r>
  </si>
  <si>
    <r>
      <rPr>
        <b/>
        <sz val="11"/>
        <color theme="1"/>
        <rFont val="Calibri"/>
        <family val="2"/>
        <scheme val="minor"/>
      </rPr>
      <t xml:space="preserve">Cel Markten : Werken :
</t>
    </r>
    <r>
      <rPr>
        <sz val="11"/>
        <color theme="1"/>
        <rFont val="Calibri"/>
        <family val="2"/>
        <scheme val="minor"/>
      </rPr>
      <t>Installatie van voorlopige elektriciteitskasten voor de editie 2021 voor het evenement van de Zavel Designmarkt op het Zavelplein.</t>
    </r>
  </si>
  <si>
    <r>
      <rPr>
        <b/>
        <sz val="11"/>
        <color theme="1"/>
        <rFont val="Calibri"/>
        <family val="2"/>
        <scheme val="minor"/>
      </rPr>
      <t xml:space="preserve">Cellule Marchés : Services :  </t>
    </r>
    <r>
      <rPr>
        <sz val="11"/>
        <color theme="1"/>
        <rFont val="Calibri"/>
        <family val="2"/>
        <scheme val="minor"/>
      </rPr>
      <t xml:space="preserve">
 Animation sur le zéro déchet sur le marché du samedi  24 avril de la Place Sainte Catherine</t>
    </r>
  </si>
  <si>
    <r>
      <t xml:space="preserve">Cel Markten : Diensten :
</t>
    </r>
    <r>
      <rPr>
        <sz val="11"/>
        <color theme="1"/>
        <rFont val="Calibri"/>
        <family val="2"/>
        <scheme val="minor"/>
      </rPr>
      <t>Animatie Zero waste op de zaterdagmarkt van 24 april op het Sint-Katelijneplein.</t>
    </r>
  </si>
  <si>
    <t xml:space="preserve">16/09/2021
</t>
  </si>
  <si>
    <t>Nataroma : Jennifer Pitaels</t>
  </si>
  <si>
    <r>
      <rPr>
        <b/>
        <sz val="11"/>
        <color theme="1"/>
        <rFont val="Calibri"/>
        <family val="2"/>
        <scheme val="minor"/>
      </rPr>
      <t xml:space="preserve">Cellule Marchés : Services :   </t>
    </r>
    <r>
      <rPr>
        <sz val="11"/>
        <color theme="1"/>
        <rFont val="Calibri"/>
        <family val="2"/>
        <scheme val="minor"/>
      </rPr>
      <t xml:space="preserve">
Perte de matériel emprunté à la firme Rock The City dans le cadre de la réouverture complète des marchés selon les dispositions de l'arrêté ministériel pour lutter contre la propagation du coronavirus</t>
    </r>
  </si>
  <si>
    <r>
      <t xml:space="preserve">Cel Markten : Diensten :
</t>
    </r>
    <r>
      <rPr>
        <sz val="11"/>
        <color theme="1"/>
        <rFont val="Calibri"/>
        <family val="2"/>
        <scheme val="minor"/>
      </rPr>
      <t>Verlies van materiaal die is geleend van Rock The City in het kader van de volledige heropening van de markten overeenkomstig de bepalingen van het ministerieel besluit ter bestrijding van de verspreiding van het coronavirus</t>
    </r>
  </si>
  <si>
    <r>
      <rPr>
        <b/>
        <sz val="11"/>
        <color theme="1"/>
        <rFont val="Calibri"/>
        <family val="2"/>
        <scheme val="minor"/>
      </rPr>
      <t xml:space="preserve">Cellule Marchés : Services :     </t>
    </r>
    <r>
      <rPr>
        <sz val="11"/>
        <color theme="1"/>
        <rFont val="Calibri"/>
        <family val="2"/>
        <scheme val="minor"/>
      </rPr>
      <t xml:space="preserve">                        Animation sous le thème d'une visite guidée sur le marché Square Marguerite du 22 septembre 2021</t>
    </r>
  </si>
  <si>
    <r>
      <t xml:space="preserve">Cel Markten : Diensten :
</t>
    </r>
    <r>
      <rPr>
        <sz val="11"/>
        <color theme="1"/>
        <rFont val="Calibri"/>
        <family val="2"/>
        <scheme val="minor"/>
      </rPr>
      <t>Animatie met als thema een begeleidend bezoek aan de Sint Margaretasquare markt van 22 september 2021</t>
    </r>
  </si>
  <si>
    <t>ARAU</t>
  </si>
  <si>
    <r>
      <rPr>
        <b/>
        <sz val="11"/>
        <color theme="1"/>
        <rFont val="Calibri"/>
        <family val="2"/>
        <scheme val="minor"/>
      </rPr>
      <t xml:space="preserve"> Cellule Marchés : Services :  </t>
    </r>
    <r>
      <rPr>
        <sz val="11"/>
        <color theme="1"/>
        <rFont val="Calibri"/>
        <family val="2"/>
        <scheme val="minor"/>
      </rPr>
      <t xml:space="preserve">                 sensibilisation au Zéro Déchet au quotidien sur le marché de Wand et de la Place peter Benoit du 1 octobre 2021.</t>
    </r>
  </si>
  <si>
    <r>
      <t xml:space="preserve">Cel Markten : Diensten :
</t>
    </r>
    <r>
      <rPr>
        <sz val="11"/>
        <color theme="1"/>
        <rFont val="Calibri"/>
        <family val="2"/>
        <scheme val="minor"/>
      </rPr>
      <t>Sensibilisering Zero Waste voor alle dagen op de markt de Wand en Peter Benoitplein van 1 oktober 2021.</t>
    </r>
  </si>
  <si>
    <t>SloWOW" via Smart</t>
  </si>
  <si>
    <r>
      <t xml:space="preserve"> Cellule Marchés : Services :                                    </t>
    </r>
    <r>
      <rPr>
        <sz val="11"/>
        <color theme="1"/>
        <rFont val="Calibri"/>
        <family val="2"/>
        <scheme val="minor"/>
      </rPr>
      <t>Atelier de compost sur le marché de la place Sainte-Catherine du 02/10/2021 et sur le marché de la place Anneessens du 05/10/2021.</t>
    </r>
  </si>
  <si>
    <r>
      <t xml:space="preserve">Cel Markten : Diensten :
</t>
    </r>
    <r>
      <rPr>
        <sz val="11"/>
        <color theme="1"/>
        <rFont val="Calibri"/>
        <family val="2"/>
        <scheme val="minor"/>
      </rPr>
      <t>Atelier compost op de markt van het Sint-Katelijneplein van 02/10/2021 en op de markt van het Anneessensplein van 05/10/2021.</t>
    </r>
  </si>
  <si>
    <t>Worms asbl</t>
  </si>
  <si>
    <r>
      <rPr>
        <b/>
        <sz val="11"/>
        <color theme="1"/>
        <rFont val="Calibri"/>
        <family val="2"/>
        <scheme val="minor"/>
      </rPr>
      <t xml:space="preserve">Cellule Marchés : Travaux :  </t>
    </r>
    <r>
      <rPr>
        <sz val="11"/>
        <color theme="1"/>
        <rFont val="Calibri"/>
        <family val="2"/>
        <scheme val="minor"/>
      </rPr>
      <t xml:space="preserve">                      Installation de boîtier électrique provisoire supplémentaire pour le marché Square Marguerite</t>
    </r>
  </si>
  <si>
    <r>
      <t xml:space="preserve">Cel Markten : Werken :
</t>
    </r>
    <r>
      <rPr>
        <sz val="11"/>
        <color theme="1"/>
        <rFont val="Calibri"/>
        <family val="2"/>
        <scheme val="minor"/>
      </rPr>
      <t>Installatie van een extra voorlopige elektrische doos voor de markt Sint-Maragaretasquare</t>
    </r>
  </si>
  <si>
    <r>
      <rPr>
        <b/>
        <sz val="11"/>
        <color theme="1"/>
        <rFont val="Calibri"/>
        <family val="2"/>
        <scheme val="minor"/>
      </rPr>
      <t xml:space="preserve">Cellule Marchés : Travaux :  </t>
    </r>
    <r>
      <rPr>
        <sz val="11"/>
        <color theme="1"/>
        <rFont val="Calibri"/>
        <family val="2"/>
        <scheme val="minor"/>
      </rPr>
      <t xml:space="preserve">                         Réparation et le remplacement de la porte du  boîtier électrique du marché de la Place Anneessens.</t>
    </r>
  </si>
  <si>
    <r>
      <t xml:space="preserve">Cel Markten : Werken :
</t>
    </r>
    <r>
      <rPr>
        <sz val="11"/>
        <color theme="1"/>
        <rFont val="Calibri"/>
        <family val="2"/>
        <scheme val="minor"/>
      </rPr>
      <t>Herstelling en vervanging van de deur van de elektrische doos van de markt Anneessensplein.</t>
    </r>
  </si>
  <si>
    <r>
      <rPr>
        <b/>
        <sz val="11"/>
        <color theme="1"/>
        <rFont val="Calibri"/>
        <family val="2"/>
        <scheme val="minor"/>
      </rPr>
      <t xml:space="preserve"> Cellule Marchés : Services :                          </t>
    </r>
    <r>
      <rPr>
        <sz val="11"/>
        <color theme="1"/>
        <rFont val="Calibri"/>
        <family val="2"/>
        <scheme val="minor"/>
      </rPr>
      <t xml:space="preserve">  Animation d'atelier récup sur le marché du 1er octobre 2021 de la Place Agora et sur le marché du 2 décembre 2021 de la Place Sainte Catherine.</t>
    </r>
  </si>
  <si>
    <r>
      <t xml:space="preserve">Cel Markten : Diensten :
</t>
    </r>
    <r>
      <rPr>
        <sz val="11"/>
        <color theme="1"/>
        <rFont val="Calibri"/>
        <family val="2"/>
        <scheme val="minor"/>
      </rPr>
      <t>Animatie recup'workshop op de markt van het Agoraplein van 1 oktober 2021 en op de markt van het Sint-Katlijneplein op 2 december 2021.</t>
    </r>
  </si>
  <si>
    <t>Fais le toi-même</t>
  </si>
  <si>
    <r>
      <rPr>
        <b/>
        <sz val="11"/>
        <color theme="1"/>
        <rFont val="Calibri"/>
        <family val="2"/>
        <scheme val="minor"/>
      </rPr>
      <t xml:space="preserve"> Cellule Marchés : Services :  </t>
    </r>
    <r>
      <rPr>
        <sz val="11"/>
        <color theme="1"/>
        <rFont val="Calibri"/>
        <family val="2"/>
        <scheme val="minor"/>
      </rPr>
      <t xml:space="preserve">                             Création de décorations de Noël zéro déchet sur le marché du 8 décembre 2021 du Square Marguerite et de celui du 11 décembre 2021 de la Place Sainte Catherine.</t>
    </r>
  </si>
  <si>
    <r>
      <t xml:space="preserve">Cel Markten : Diensten :
</t>
    </r>
    <r>
      <rPr>
        <sz val="11"/>
        <color theme="1"/>
        <rFont val="Calibri"/>
        <family val="2"/>
        <scheme val="minor"/>
      </rPr>
      <t xml:space="preserve">Creatie van zero waste kerstdecoratie op de markt van het Margeratasquare op 8 december 2021 en diegene van het Sint-Katelijneplein op 11 december 2021. </t>
    </r>
  </si>
  <si>
    <t>Atelier Coeur Sauvage (Digging It) – Camille Vercauteren</t>
  </si>
  <si>
    <r>
      <rPr>
        <b/>
        <sz val="11"/>
        <color theme="1"/>
        <rFont val="Calibri"/>
        <family val="2"/>
        <scheme val="minor"/>
      </rPr>
      <t>Cellule Accueil et Information des commerces</t>
    </r>
    <r>
      <rPr>
        <sz val="11"/>
        <color theme="1"/>
        <rFont val="Calibri"/>
        <family val="2"/>
        <scheme val="minor"/>
      </rPr>
      <t xml:space="preserve"> : </t>
    </r>
    <r>
      <rPr>
        <b/>
        <sz val="11"/>
        <color theme="1"/>
        <rFont val="Calibri"/>
        <family val="2"/>
        <scheme val="minor"/>
      </rPr>
      <t xml:space="preserve">Services :  </t>
    </r>
    <r>
      <rPr>
        <sz val="11"/>
        <color theme="1"/>
        <rFont val="Calibri"/>
        <family val="2"/>
        <scheme val="minor"/>
      </rPr>
      <t xml:space="preserve">
Marché Public pour une étude sur la signalétique des noyaux commerçants hors Pentagone</t>
    </r>
  </si>
  <si>
    <r>
      <rPr>
        <b/>
        <sz val="11"/>
        <color theme="1"/>
        <rFont val="Calibri"/>
        <family val="2"/>
        <scheme val="minor"/>
      </rPr>
      <t>Cel Onthaal en Informatie van handel : Diensten:</t>
    </r>
    <r>
      <rPr>
        <sz val="11"/>
        <color theme="1"/>
        <rFont val="Calibri"/>
        <family val="2"/>
        <scheme val="minor"/>
      </rPr>
      <t xml:space="preserve"> 
Overheidsopdracht voor een studie van de signalisatie van de handelskernen buiten de Vijfhoek.</t>
    </r>
  </si>
  <si>
    <t xml:space="preserve">Localyse NV </t>
  </si>
  <si>
    <r>
      <rPr>
        <b/>
        <sz val="11"/>
        <color theme="1"/>
        <rFont val="Calibri"/>
        <family val="2"/>
        <scheme val="minor"/>
      </rPr>
      <t xml:space="preserve">Cellule Accueil et Information des commerces : Services :  </t>
    </r>
    <r>
      <rPr>
        <sz val="11"/>
        <color theme="1"/>
        <rFont val="Calibri"/>
        <family val="2"/>
        <scheme val="minor"/>
      </rPr>
      <t xml:space="preserve">
HUB session : une conférence (networking session) pour informer les entrepreneurs des aides à leur disposition. - Du matériel de
sonorisation (micro et amplificateurs).</t>
    </r>
  </si>
  <si>
    <r>
      <rPr>
        <b/>
        <sz val="11"/>
        <color theme="1"/>
        <rFont val="Calibri"/>
        <family val="2"/>
        <scheme val="minor"/>
      </rPr>
      <t xml:space="preserve">Cel Onthaal en Informatie van handel : Diensten: </t>
    </r>
    <r>
      <rPr>
        <sz val="11"/>
        <color theme="1"/>
        <rFont val="Calibri"/>
        <family val="2"/>
        <scheme val="minor"/>
      </rPr>
      <t xml:space="preserve">
HUB-sessie: een netwerksessie om ondernemers te informeren over de steun die voor hen beschikbaar is. - Geluidsapparatuur (micro en versterkers).</t>
    </r>
  </si>
  <si>
    <t>Panama Events</t>
  </si>
  <si>
    <r>
      <rPr>
        <b/>
        <sz val="11"/>
        <color theme="1"/>
        <rFont val="Calibri"/>
        <family val="2"/>
        <scheme val="minor"/>
      </rPr>
      <t xml:space="preserve">Cellule Horeca : </t>
    </r>
    <r>
      <rPr>
        <sz val="11"/>
        <color theme="1"/>
        <rFont val="Calibri"/>
        <family val="2"/>
        <scheme val="minor"/>
      </rPr>
      <t xml:space="preserve">
Marché public de services ayant pour but la confection d'autocollants pour la cellule Horeca, par le cahier spécial des charges CDA/011135 en procédure négociée sans publication préalable (Bon de commande CDA/062147/B)</t>
    </r>
  </si>
  <si>
    <r>
      <rPr>
        <b/>
        <sz val="11"/>
        <color theme="1"/>
        <rFont val="Calibri"/>
        <family val="2"/>
        <scheme val="minor"/>
      </rPr>
      <t xml:space="preserve">Cel Horeca : </t>
    </r>
    <r>
      <rPr>
        <sz val="11"/>
        <color theme="1"/>
        <rFont val="Calibri"/>
        <family val="2"/>
        <scheme val="minor"/>
      </rPr>
      <t xml:space="preserve">
Overheidsopdracht van diensten met als doel de productie van stickers voor de horecacel, door middel van het lastenboek CDA/011135 in onderhandelingsprocedure zonder voorafgaande bekendmaking (Belstelbon CDA/062147/B)</t>
    </r>
  </si>
  <si>
    <t>OTM</t>
  </si>
  <si>
    <r>
      <rPr>
        <b/>
        <sz val="11"/>
        <color theme="1"/>
        <rFont val="Calibri"/>
        <family val="2"/>
        <scheme val="minor"/>
      </rPr>
      <t xml:space="preserve">Cellule Horeca : </t>
    </r>
    <r>
      <rPr>
        <sz val="11"/>
        <color theme="1"/>
        <rFont val="Calibri"/>
        <family val="2"/>
        <scheme val="minor"/>
      </rPr>
      <t xml:space="preserve">
Achat des plots podotactiles/ clous d’arpenteur afin de délimiter les zones de terrasses autorisées sur différents types de revêtement - Accepté par simple facture</t>
    </r>
  </si>
  <si>
    <r>
      <rPr>
        <b/>
        <sz val="11"/>
        <color theme="1"/>
        <rFont val="Calibri"/>
        <family val="2"/>
        <scheme val="minor"/>
      </rPr>
      <t>Cel Horeca :</t>
    </r>
    <r>
      <rPr>
        <sz val="11"/>
        <color theme="1"/>
        <rFont val="Calibri"/>
        <family val="2"/>
        <scheme val="minor"/>
      </rPr>
      <t xml:space="preserve"> 
Aankoop van podotactielpennen / landmeterspijkers 
voor de afbakening van toegestane terraszones op verschillende soorten verharding - Aanvaard met eenvoudige factuur</t>
    </r>
  </si>
  <si>
    <t>VIAKAN</t>
  </si>
  <si>
    <r>
      <rPr>
        <b/>
        <sz val="11"/>
        <color theme="1"/>
        <rFont val="Calibri"/>
        <family val="2"/>
        <scheme val="minor"/>
      </rPr>
      <t>Cellule Emploi : Services :</t>
    </r>
    <r>
      <rPr>
        <sz val="11"/>
        <color theme="1"/>
        <rFont val="Calibri"/>
        <family val="2"/>
        <scheme val="minor"/>
      </rPr>
      <t xml:space="preserve">
Cap vers l'Emploi - Interpretation langue de signe - Accepté par simple facture - Exemptions à la TVA</t>
    </r>
  </si>
  <si>
    <r>
      <rPr>
        <b/>
        <sz val="11"/>
        <color theme="1"/>
        <rFont val="Calibri"/>
        <family val="2"/>
        <scheme val="minor"/>
      </rPr>
      <t xml:space="preserve">Cel Tewerkstelling : Diensten : </t>
    </r>
    <r>
      <rPr>
        <sz val="11"/>
        <color theme="1"/>
        <rFont val="Calibri"/>
        <family val="2"/>
        <scheme val="minor"/>
      </rPr>
      <t xml:space="preserve">
Op weg naar werk - Vertolking in gebarentaal - Aanvaarding op eenvoudige factuur - Vrijstelling van BTW</t>
    </r>
  </si>
  <si>
    <t>Cosens Coop</t>
  </si>
  <si>
    <r>
      <rPr>
        <b/>
        <sz val="11"/>
        <color theme="1"/>
        <rFont val="Calibri"/>
        <family val="2"/>
        <scheme val="minor"/>
      </rPr>
      <t>Cellule Emploi : Services :</t>
    </r>
    <r>
      <rPr>
        <sz val="11"/>
        <color theme="1"/>
        <rFont val="Calibri"/>
        <family val="2"/>
        <scheme val="minor"/>
      </rPr>
      <t xml:space="preserve">
Cap vers l'Emploi - impression affiches et flyers - Accepté par simple facture</t>
    </r>
  </si>
  <si>
    <r>
      <rPr>
        <b/>
        <sz val="11"/>
        <color theme="1"/>
        <rFont val="Calibri"/>
        <family val="2"/>
        <scheme val="minor"/>
      </rPr>
      <t xml:space="preserve">Cel Tewerkstelling : Diensten : </t>
    </r>
    <r>
      <rPr>
        <sz val="11"/>
        <color theme="1"/>
        <rFont val="Calibri"/>
        <family val="2"/>
        <scheme val="minor"/>
      </rPr>
      <t xml:space="preserve">
Op weg naar werk - Afdrukken affiches en flyers - Aanvaarding op eenvoudige factuur</t>
    </r>
  </si>
  <si>
    <t>Impresor Ariane</t>
  </si>
  <si>
    <r>
      <rPr>
        <b/>
        <sz val="11"/>
        <color theme="1"/>
        <rFont val="Calibri"/>
        <family val="2"/>
        <scheme val="minor"/>
      </rPr>
      <t>Cellule Emploi : Services :</t>
    </r>
    <r>
      <rPr>
        <sz val="11"/>
        <color theme="1"/>
        <rFont val="Calibri"/>
        <family val="2"/>
        <scheme val="minor"/>
      </rPr>
      <t xml:space="preserve">
Cap vers l'Emploi - reportage photographique - Accepté par simple facture</t>
    </r>
  </si>
  <si>
    <r>
      <rPr>
        <b/>
        <sz val="11"/>
        <color theme="1"/>
        <rFont val="Calibri"/>
        <family val="2"/>
        <scheme val="minor"/>
      </rPr>
      <t xml:space="preserve">Cel Tewerkstelling : Diensten : </t>
    </r>
    <r>
      <rPr>
        <sz val="11"/>
        <color theme="1"/>
        <rFont val="Calibri"/>
        <family val="2"/>
        <scheme val="minor"/>
      </rPr>
      <t xml:space="preserve">
Op weg naar werk - fotografische reportage - Aanvaarding op eenvoudige factuur</t>
    </r>
  </si>
  <si>
    <t>Michel Stassart reportage</t>
  </si>
  <si>
    <r>
      <rPr>
        <b/>
        <sz val="11"/>
        <color theme="1"/>
        <rFont val="Calibri"/>
        <family val="2"/>
        <scheme val="minor"/>
      </rPr>
      <t>Cellule Emploi : Services :</t>
    </r>
    <r>
      <rPr>
        <sz val="11"/>
        <color theme="1"/>
        <rFont val="Calibri"/>
        <family val="2"/>
        <scheme val="minor"/>
      </rPr>
      <t xml:space="preserve">
Cap vers l'Emploi - montage des stands et son - Accepté par simple facture</t>
    </r>
  </si>
  <si>
    <r>
      <rPr>
        <b/>
        <sz val="11"/>
        <color theme="1"/>
        <rFont val="Calibri"/>
        <family val="2"/>
        <scheme val="minor"/>
      </rPr>
      <t xml:space="preserve">Cel Tewerkstelling : Diensten : </t>
    </r>
    <r>
      <rPr>
        <sz val="11"/>
        <color theme="1"/>
        <rFont val="Calibri"/>
        <family val="2"/>
        <scheme val="minor"/>
      </rPr>
      <t xml:space="preserve">
Op weg naar werk - montage stand en klank - Aanvaarding op eenvoudige factuur</t>
    </r>
  </si>
  <si>
    <t>Standing Concept</t>
  </si>
  <si>
    <r>
      <rPr>
        <b/>
        <sz val="11"/>
        <color theme="1"/>
        <rFont val="Calibri"/>
        <family val="2"/>
        <scheme val="minor"/>
      </rPr>
      <t>Cellule Emploi : Services :</t>
    </r>
    <r>
      <rPr>
        <sz val="11"/>
        <color theme="1"/>
        <rFont val="Calibri"/>
        <family val="2"/>
        <scheme val="minor"/>
      </rPr>
      <t xml:space="preserve">
Cap vers l'Emploi - Video - Accepté par simple facture</t>
    </r>
  </si>
  <si>
    <r>
      <rPr>
        <b/>
        <sz val="11"/>
        <color theme="1"/>
        <rFont val="Calibri"/>
        <family val="2"/>
        <scheme val="minor"/>
      </rPr>
      <t xml:space="preserve">Cel Tewerkstelling : Diensten : </t>
    </r>
    <r>
      <rPr>
        <sz val="11"/>
        <color theme="1"/>
        <rFont val="Calibri"/>
        <family val="2"/>
        <scheme val="minor"/>
      </rPr>
      <t xml:space="preserve">
Op weg naar werk - Video - Aanvaarding op eenvoudige factuur</t>
    </r>
  </si>
  <si>
    <t xml:space="preserve">Ergonomic </t>
  </si>
  <si>
    <r>
      <rPr>
        <b/>
        <sz val="11"/>
        <color theme="1"/>
        <rFont val="Calibri"/>
        <family val="2"/>
        <scheme val="minor"/>
      </rPr>
      <t>Cellule Emploi : Services :</t>
    </r>
    <r>
      <rPr>
        <sz val="11"/>
        <color theme="1"/>
        <rFont val="Calibri"/>
        <family val="2"/>
        <scheme val="minor"/>
      </rPr>
      <t xml:space="preserve">
Cap vers l'Emploi - sécurité - Accepté par simple facture</t>
    </r>
  </si>
  <si>
    <r>
      <rPr>
        <b/>
        <sz val="11"/>
        <color theme="1"/>
        <rFont val="Calibri"/>
        <family val="2"/>
        <scheme val="minor"/>
      </rPr>
      <t xml:space="preserve">Cel Tewerkstelling : Diensten : </t>
    </r>
    <r>
      <rPr>
        <sz val="11"/>
        <color theme="1"/>
        <rFont val="Calibri"/>
        <family val="2"/>
        <scheme val="minor"/>
      </rPr>
      <t xml:space="preserve">
Op weg naar werk - veiligheid - Aanvaarding op eenvoudige factuur</t>
    </r>
  </si>
  <si>
    <t xml:space="preserve">Protection Unit </t>
  </si>
  <si>
    <r>
      <rPr>
        <b/>
        <sz val="11"/>
        <color theme="1"/>
        <rFont val="Calibri"/>
        <family val="2"/>
        <scheme val="minor"/>
      </rPr>
      <t>Cellule Emploi : Services :</t>
    </r>
    <r>
      <rPr>
        <sz val="11"/>
        <color theme="1"/>
        <rFont val="Calibri"/>
        <family val="2"/>
        <scheme val="minor"/>
      </rPr>
      <t xml:space="preserve">
Cap vers l'Emploi - testing covid safe ticket - Accepté par simple facture - Exemptions à la TVA</t>
    </r>
  </si>
  <si>
    <r>
      <rPr>
        <b/>
        <sz val="11"/>
        <color theme="1"/>
        <rFont val="Calibri"/>
        <family val="2"/>
        <scheme val="minor"/>
      </rPr>
      <t>Cel Tewerkstelling : Diensten :</t>
    </r>
    <r>
      <rPr>
        <sz val="11"/>
        <color theme="1"/>
        <rFont val="Calibri"/>
        <family val="2"/>
        <scheme val="minor"/>
      </rPr>
      <t xml:space="preserve"> 
Op weg naar werk - test covid safe ticket - Aanvaarding op eenvoudige factuur - Vrijstelling van BTW</t>
    </r>
  </si>
  <si>
    <t>Croix Rouge</t>
  </si>
  <si>
    <r>
      <rPr>
        <b/>
        <sz val="11"/>
        <color theme="1"/>
        <rFont val="Calibri"/>
        <family val="2"/>
        <scheme val="minor"/>
      </rPr>
      <t xml:space="preserve">Cellule Emploi : Fourniture : </t>
    </r>
    <r>
      <rPr>
        <sz val="11"/>
        <color theme="1"/>
        <rFont val="Calibri"/>
        <family val="2"/>
        <scheme val="minor"/>
      </rPr>
      <t xml:space="preserve">
Cap vers l'Emploi - catering - Accepté par simple facture</t>
    </r>
  </si>
  <si>
    <r>
      <rPr>
        <b/>
        <sz val="11"/>
        <color theme="1"/>
        <rFont val="Calibri"/>
        <family val="2"/>
        <scheme val="minor"/>
      </rPr>
      <t xml:space="preserve">Cel Tewerkstelling : Levering : </t>
    </r>
    <r>
      <rPr>
        <sz val="11"/>
        <color theme="1"/>
        <rFont val="Calibri"/>
        <family val="2"/>
        <scheme val="minor"/>
      </rPr>
      <t xml:space="preserve">
Op weg naar werk - catering-  Aanvaarding op eenvoudige factuur</t>
    </r>
  </si>
  <si>
    <t>ASBL Prosport Bruxelles (Traiteur du Château)</t>
  </si>
  <si>
    <r>
      <rPr>
        <b/>
        <sz val="11"/>
        <color theme="1"/>
        <rFont val="Calibri"/>
        <family val="2"/>
        <scheme val="minor"/>
      </rPr>
      <t>Cellule Emploi : Services :</t>
    </r>
    <r>
      <rPr>
        <sz val="11"/>
        <color theme="1"/>
        <rFont val="Calibri"/>
        <family val="2"/>
        <scheme val="minor"/>
      </rPr>
      <t xml:space="preserve">
Cap vers l'Emploi - tests covid - Accepté par simple facture - Pas encore reçu la facture</t>
    </r>
  </si>
  <si>
    <r>
      <rPr>
        <b/>
        <sz val="11"/>
        <color theme="1"/>
        <rFont val="Calibri"/>
        <family val="2"/>
        <scheme val="minor"/>
      </rPr>
      <t xml:space="preserve">Cel Tewerkstelling : Diensten : </t>
    </r>
    <r>
      <rPr>
        <sz val="11"/>
        <color theme="1"/>
        <rFont val="Calibri"/>
        <family val="2"/>
        <scheme val="minor"/>
      </rPr>
      <t xml:space="preserve">
Op weg naar werk - covid tests - Aanvaarding op eenvoudige factuur - nog geen factuur ontvangen</t>
    </r>
  </si>
  <si>
    <t>Pharmacie Universelle</t>
  </si>
  <si>
    <r>
      <rPr>
        <b/>
        <sz val="11"/>
        <color theme="1"/>
        <rFont val="Calibri"/>
        <family val="2"/>
        <scheme val="minor"/>
      </rPr>
      <t>Cellule Emploi : Services :</t>
    </r>
    <r>
      <rPr>
        <sz val="11"/>
        <color theme="1"/>
        <rFont val="Calibri"/>
        <family val="2"/>
        <scheme val="minor"/>
      </rPr>
      <t xml:space="preserve">
Cap vers l'Emploi - Interprétation langue de signe - Accepté par simple facture</t>
    </r>
  </si>
  <si>
    <r>
      <rPr>
        <b/>
        <sz val="11"/>
        <color theme="1"/>
        <rFont val="Calibri"/>
        <family val="2"/>
        <scheme val="minor"/>
      </rPr>
      <t xml:space="preserve">Cel Tewerkstelling : Diensten : </t>
    </r>
    <r>
      <rPr>
        <sz val="11"/>
        <color theme="1"/>
        <rFont val="Calibri"/>
        <family val="2"/>
        <scheme val="minor"/>
      </rPr>
      <t xml:space="preserve">
Op weg naar werk - Vertolking in gebarentaal - Aanvaarding op eenvoudige factuur</t>
    </r>
  </si>
  <si>
    <t>Info-Sourds de Bruxelles</t>
  </si>
  <si>
    <r>
      <rPr>
        <b/>
        <sz val="11"/>
        <color theme="1"/>
        <rFont val="Calibri"/>
        <family val="2"/>
        <scheme val="minor"/>
      </rPr>
      <t xml:space="preserve">Commerce : Services : </t>
    </r>
    <r>
      <rPr>
        <sz val="11"/>
        <color theme="1"/>
        <rFont val="Calibri"/>
        <family val="2"/>
        <scheme val="minor"/>
      </rPr>
      <t xml:space="preserve">
Marché public : Actualisation et le développement d'un schéma de développement commercial. CDA/010763/DDR - Sur 3 ans - commencé en 2020  - montant total TVAC 139.330,89€</t>
    </r>
  </si>
  <si>
    <r>
      <rPr>
        <b/>
        <sz val="11"/>
        <color theme="1"/>
        <rFont val="Calibri"/>
        <family val="2"/>
        <scheme val="minor"/>
      </rPr>
      <t xml:space="preserve">Handel : Diensten : </t>
    </r>
    <r>
      <rPr>
        <sz val="11"/>
        <color theme="1"/>
        <rFont val="Calibri"/>
        <family val="2"/>
        <scheme val="minor"/>
      </rPr>
      <t xml:space="preserve">
Overheidsopdracht : de actualisering en de ontwikkeling van een commercieel ontwikkelingsschema. CDA/010763/DDR - voor 3 jaar - begonnen in 2020 - totaal bedrag BTW inbegrepen 139.330,89€.</t>
    </r>
  </si>
  <si>
    <t>CITYD</t>
  </si>
  <si>
    <r>
      <rPr>
        <b/>
        <sz val="11"/>
        <color theme="1"/>
        <rFont val="Calibri"/>
        <family val="2"/>
        <scheme val="minor"/>
      </rPr>
      <t xml:space="preserve">Commerce : Services : </t>
    </r>
    <r>
      <rPr>
        <sz val="11"/>
        <color theme="1"/>
        <rFont val="Calibri"/>
        <family val="2"/>
        <scheme val="minor"/>
      </rPr>
      <t xml:space="preserve">
teambuilding - Session plénière + UNIsharing - Accepté par simple facture</t>
    </r>
  </si>
  <si>
    <r>
      <rPr>
        <b/>
        <sz val="11"/>
        <color theme="1"/>
        <rFont val="Calibri"/>
        <family val="2"/>
        <scheme val="minor"/>
      </rPr>
      <t>Handel : Diensten :</t>
    </r>
    <r>
      <rPr>
        <sz val="11"/>
        <color theme="1"/>
        <rFont val="Calibri"/>
        <family val="2"/>
        <scheme val="minor"/>
      </rPr>
      <t xml:space="preserve"> 
Teambuilding - Plenaire zitting + UNIsharing - Aanvaard op eenvoudige factuur </t>
    </r>
  </si>
  <si>
    <t>Productions Associées - UNISK</t>
  </si>
  <si>
    <r>
      <rPr>
        <b/>
        <sz val="11"/>
        <color theme="1"/>
        <rFont val="Calibri"/>
        <family val="2"/>
        <scheme val="minor"/>
      </rPr>
      <t xml:space="preserve">Commerce : Services : </t>
    </r>
    <r>
      <rPr>
        <sz val="11"/>
        <color theme="1"/>
        <rFont val="Calibri"/>
        <family val="2"/>
        <scheme val="minor"/>
      </rPr>
      <t xml:space="preserve">
Teambuilding : Catering - Accepté par simple facture</t>
    </r>
  </si>
  <si>
    <r>
      <rPr>
        <b/>
        <sz val="11"/>
        <color theme="1"/>
        <rFont val="Calibri"/>
        <family val="2"/>
        <scheme val="minor"/>
      </rPr>
      <t>Handel : Diensten :</t>
    </r>
    <r>
      <rPr>
        <sz val="11"/>
        <color theme="1"/>
        <rFont val="Calibri"/>
        <family val="2"/>
        <scheme val="minor"/>
      </rPr>
      <t xml:space="preserve"> 
Teambuilding : Catering - Aanvaard op eenvoudige factuur </t>
    </r>
  </si>
  <si>
    <t>Woodpecker - Mood For Green</t>
  </si>
  <si>
    <r>
      <rPr>
        <b/>
        <sz val="11"/>
        <color theme="1"/>
        <rFont val="Calibri"/>
        <family val="2"/>
        <scheme val="minor"/>
      </rPr>
      <t xml:space="preserve">Handel : Diensten : </t>
    </r>
    <r>
      <rPr>
        <sz val="11"/>
        <color theme="1"/>
        <rFont val="Calibri"/>
        <family val="2"/>
        <scheme val="minor"/>
      </rPr>
      <t xml:space="preserve">
Teambuilding : Catering - Aanvaard op eenvoudige factuur </t>
    </r>
  </si>
  <si>
    <t>HORIA - CDIN</t>
  </si>
  <si>
    <r>
      <rPr>
        <b/>
        <sz val="11"/>
        <color theme="1"/>
        <rFont val="Calibri"/>
        <family val="2"/>
        <scheme val="minor"/>
      </rPr>
      <t xml:space="preserve">Commerce : Services : </t>
    </r>
    <r>
      <rPr>
        <sz val="11"/>
        <color theme="1"/>
        <rFont val="Calibri"/>
        <family val="2"/>
        <scheme val="minor"/>
      </rPr>
      <t xml:space="preserve">
Teambuilding : Workshop Culture vélo + diagnostic vélo - Accepté par simple facture</t>
    </r>
  </si>
  <si>
    <r>
      <rPr>
        <b/>
        <sz val="11"/>
        <color theme="1"/>
        <rFont val="Calibri"/>
        <family val="2"/>
        <scheme val="minor"/>
      </rPr>
      <t xml:space="preserve">Handel : Diensten : </t>
    </r>
    <r>
      <rPr>
        <sz val="11"/>
        <color theme="1"/>
        <rFont val="Calibri"/>
        <family val="2"/>
        <scheme val="minor"/>
      </rPr>
      <t xml:space="preserve">
Teambuilding : Workshop cultuur fiets + fietsdiagnose - Aanvaard op eenvoudige factuur </t>
    </r>
  </si>
  <si>
    <t>CYCLO</t>
  </si>
  <si>
    <r>
      <rPr>
        <b/>
        <sz val="11"/>
        <color theme="1"/>
        <rFont val="Calibri"/>
        <family val="2"/>
        <scheme val="minor"/>
      </rPr>
      <t xml:space="preserve">Commerce : Services : </t>
    </r>
    <r>
      <rPr>
        <sz val="11"/>
        <color theme="1"/>
        <rFont val="Calibri"/>
        <family val="2"/>
        <scheme val="minor"/>
      </rPr>
      <t xml:space="preserve">
Teambuilding : Atelier Zero Déchet - Accepté par simple facture</t>
    </r>
  </si>
  <si>
    <r>
      <rPr>
        <b/>
        <sz val="11"/>
        <color theme="1"/>
        <rFont val="Calibri"/>
        <family val="2"/>
        <scheme val="minor"/>
      </rPr>
      <t xml:space="preserve">Handel : Diensten : </t>
    </r>
    <r>
      <rPr>
        <sz val="11"/>
        <color theme="1"/>
        <rFont val="Calibri"/>
        <family val="2"/>
        <scheme val="minor"/>
      </rPr>
      <t xml:space="preserve">
Teambuilding : Workshop Zero waste - Aanvaard op eenvoudige factuur </t>
    </r>
  </si>
  <si>
    <t>Zero waste belgium</t>
  </si>
  <si>
    <r>
      <rPr>
        <b/>
        <sz val="11"/>
        <color theme="1"/>
        <rFont val="Calibri"/>
        <family val="2"/>
        <scheme val="minor"/>
      </rPr>
      <t xml:space="preserve">Commerce : Services : </t>
    </r>
    <r>
      <rPr>
        <sz val="11"/>
        <color theme="1"/>
        <rFont val="Calibri"/>
        <family val="2"/>
        <scheme val="minor"/>
      </rPr>
      <t xml:space="preserve">
Teambuilding : La gestion des déchets organiques. - Accepté par simple facture</t>
    </r>
  </si>
  <si>
    <r>
      <rPr>
        <b/>
        <sz val="11"/>
        <color theme="1"/>
        <rFont val="Calibri"/>
        <family val="2"/>
        <scheme val="minor"/>
      </rPr>
      <t xml:space="preserve">Handel : Diensten : </t>
    </r>
    <r>
      <rPr>
        <sz val="11"/>
        <color theme="1"/>
        <rFont val="Calibri"/>
        <family val="2"/>
        <scheme val="minor"/>
      </rPr>
      <t xml:space="preserve">
Teambuilding : Het beheer van organisch afval - Aanvaard op eenvoudige factuur </t>
    </r>
  </si>
  <si>
    <t>Worms (waste organic recycling and management solutions)</t>
  </si>
  <si>
    <r>
      <rPr>
        <b/>
        <sz val="11"/>
        <color theme="1"/>
        <rFont val="Calibri"/>
        <family val="2"/>
        <scheme val="minor"/>
      </rPr>
      <t xml:space="preserve">Commerce : Services : </t>
    </r>
    <r>
      <rPr>
        <sz val="11"/>
        <color theme="1"/>
        <rFont val="Calibri"/>
        <family val="2"/>
        <scheme val="minor"/>
      </rPr>
      <t xml:space="preserve">
Teambuilding : Intervention Thibaut Georgin - Accepté par simple facture</t>
    </r>
  </si>
  <si>
    <r>
      <rPr>
        <b/>
        <sz val="11"/>
        <color theme="1"/>
        <rFont val="Calibri"/>
        <family val="2"/>
        <scheme val="minor"/>
      </rPr>
      <t xml:space="preserve">Handel : Diensten : </t>
    </r>
    <r>
      <rPr>
        <sz val="11"/>
        <color theme="1"/>
        <rFont val="Calibri"/>
        <family val="2"/>
        <scheme val="minor"/>
      </rPr>
      <t xml:space="preserve">
Teambuilding : Interventie Thibaut Georgin - Aanvaard op eenvoudige factuur </t>
    </r>
  </si>
  <si>
    <t>30/09/2021
09/12/2021</t>
  </si>
  <si>
    <t>Igneos SCRL</t>
  </si>
  <si>
    <r>
      <rPr>
        <b/>
        <sz val="11"/>
        <color theme="1"/>
        <rFont val="Calibri"/>
        <family val="2"/>
        <scheme val="minor"/>
      </rPr>
      <t xml:space="preserve">Commerce : Services : </t>
    </r>
    <r>
      <rPr>
        <sz val="11"/>
        <color theme="1"/>
        <rFont val="Calibri"/>
        <family val="2"/>
        <scheme val="minor"/>
      </rPr>
      <t xml:space="preserve">
graphisme SDC - Accepté par simple facture - Pas encore reçu la facture</t>
    </r>
  </si>
  <si>
    <r>
      <rPr>
        <b/>
        <sz val="11"/>
        <color theme="1"/>
        <rFont val="Calibri"/>
        <family val="2"/>
        <scheme val="minor"/>
      </rPr>
      <t>Handel : Diensten :</t>
    </r>
    <r>
      <rPr>
        <sz val="11"/>
        <color theme="1"/>
        <rFont val="Calibri"/>
        <family val="2"/>
        <scheme val="minor"/>
      </rPr>
      <t xml:space="preserve">
SDC grafisch ontwerp  - Aanvaard op eenvoudige factuur - factuur nog niet ontvangen</t>
    </r>
  </si>
  <si>
    <t xml:space="preserve">Dare.See </t>
  </si>
  <si>
    <r>
      <rPr>
        <b/>
        <sz val="11"/>
        <color theme="1"/>
        <rFont val="Calibri"/>
        <family val="2"/>
        <scheme val="minor"/>
      </rPr>
      <t xml:space="preserve">Commerce : Services : </t>
    </r>
    <r>
      <rPr>
        <sz val="11"/>
        <color theme="1"/>
        <rFont val="Calibri"/>
        <family val="2"/>
        <scheme val="minor"/>
      </rPr>
      <t xml:space="preserve">
Marché public de services ayant pour objet le monitoring transversal de l’impact de la crise Covid sur les commerces de la Ville de Bruxelles et la recommandation de réponses structurelles- CDA/011648/DDR</t>
    </r>
  </si>
  <si>
    <r>
      <rPr>
        <b/>
        <sz val="11"/>
        <color theme="1"/>
        <rFont val="Calibri"/>
        <family val="2"/>
        <scheme val="minor"/>
      </rPr>
      <t>Handel : Diensten :</t>
    </r>
    <r>
      <rPr>
        <sz val="11"/>
        <color theme="1"/>
        <rFont val="Calibri"/>
        <family val="2"/>
        <scheme val="minor"/>
      </rPr>
      <t xml:space="preserve">
Overheidsopdracht van diensten met 
als doel de transversale monitoring van het impact van de covid crisis bij de handelaars van de Stad Brussel en aanbeveling van structurele antwoorden. CDA/011648/DDR</t>
    </r>
  </si>
  <si>
    <t>UPCITY - The third territory</t>
  </si>
  <si>
    <t>Patrimoine public / Openbaar patrimonium</t>
  </si>
  <si>
    <t>Marché public de travaux ayant pour but : dépannage - ascenseur conclu par facture acceptée en application de l'article 92 de la loi du 17/06/2016 (cahier des charges n°2020/4222)</t>
  </si>
  <si>
    <t>Overheidsopdracht van werken met als doel : depannage - liften gesloten door aanvaarde factuur in toepassing van artikel 92 van de wet van 17/06/2016 (bestek nr.2020/4222)</t>
  </si>
  <si>
    <t>DE LIFT BRUSSEL</t>
  </si>
  <si>
    <t>Marché public de travaux ayant pour but : dépannage - alarme conclu par facture acceptée en application de l'article 92 de la loi du 17/06/2016 (cahier des charges n°2020/4220)</t>
  </si>
  <si>
    <t>Overheidsopdracht van werken met als doel : depannage - alarm gesloten door aanvaarde factuur in toepassing van artikel 92 van de wet van 17/06/2016 (bestek nr.2020/4220)</t>
  </si>
  <si>
    <t>BEGELEC Security Systems</t>
  </si>
  <si>
    <t>Marché public de travaux ayant pour but : dépannage - alarme conclu par facture acceptée en application de l'article 92 de la loi du 17/06/2016 (cahier des charges n°2020/4230)</t>
  </si>
  <si>
    <t>Overheidsopdracht van werken met als doel : depannage - alarm gesloten door aanvaarde factuur in toepassing van artikel 92 van de wet van 17/06/2016 (bestek nr.2020/4230)</t>
  </si>
  <si>
    <t>Marché public de travaux ayant pour but : dépannage - alarme conclu par facture acceptée en application de l'article 92 de la loi du 17/06/2016 (cahier des charges n°2020/4234)</t>
  </si>
  <si>
    <t>Overheidsopdracht van werken met als doel : depannage - alarm gesloten door aanvaarde factuur in toepassing van artikel 92 van de wet van 17/06/2016 (bestek nr.2020/4234)</t>
  </si>
  <si>
    <t>Marché public de services ayant pour but : entretien - ascenseur conclu par facture acceptée en application de l'article 92 de la loi du 17/06/2016 (cahier des charges n°2020/4227)</t>
  </si>
  <si>
    <t>Overheidsopdracht van diensten met als doel : onderhoud - liften gesloten door aanvaarde factuur in toepassing van artikel 92 van de wet van 17/06/2016 (bestek nr.2020/4227)</t>
  </si>
  <si>
    <t>CROMBEZ &amp; BAEYENS</t>
  </si>
  <si>
    <t>Marché public de fournitures de matériel de plomberie conclu par facture acceptée en application de l'article 92 de la loi du 17/06/2016 (cahier des charges n°2020/3815)</t>
  </si>
  <si>
    <t>Overheidsopdracht voor de levering van materiaal van loodgieterij gesloten door aanvaarde factuur in toepassing van artikel 92 van de wet van 17/06/2016 (bestek nr.2020/3815)</t>
  </si>
  <si>
    <t>Marché public de fournitures de matériel de plomberie conclu par facture acceptée en application de l'article 92 de la loi du 17/06/2016 (cahier des charges n°2020/3803)</t>
  </si>
  <si>
    <t>Overheidsopdracht voor de levering van materiaal van loodgieterij gesloten door aanvaarde factuur in toepassing van artikel 92 van de wet van 17/06/2016 (bestek nr.2020/3803)</t>
  </si>
  <si>
    <t>DESCO</t>
  </si>
  <si>
    <t>Marché public de fournitures de matériel de HVAC conclu par facture acceptée en application de l'article 92 de la loi du 17/06/2016 (cahier des charges n°2020/3808)</t>
  </si>
  <si>
    <t>Overheidsopdracht voor de levering van materiaal van HVAC gesloten door aanvaarde factuur in toepassing van artikel 92 van de wet van 17/06/2016 (bestek nr.2020/3808)</t>
  </si>
  <si>
    <t>AFPRO FILTERS  BvbA</t>
  </si>
  <si>
    <t>Marché public de travaux ayant pour but : dépannage - HVAC conclu par facture acceptée en application de l'article 92 de la loi du 17/06/2016 (cahier des charges n°2020/4221)</t>
  </si>
  <si>
    <t>Overheidsopdracht van werken met als doel : depannage - HVAC gesloten door aanvaarde factuur in toepassing van artikel 92 van de wet van 17/06/2016 (bestek nr.2020/4221)</t>
  </si>
  <si>
    <t>IMTECH</t>
  </si>
  <si>
    <t>Marché public de travaux ayant pour but : dépannage - ascenseur conclu par facture acceptée en application de l'article 92 de la loi du 17/06/2016 (cahier des charges n°2020/4218)</t>
  </si>
  <si>
    <t>Overheidsopdracht van werken met als doel : depannage - liften gesloten door aanvaarde factuur in toepassing van artikel 92 van de wet van 17/06/2016 (bestek nr.2020/4218)</t>
  </si>
  <si>
    <t>COOPMAN ORONA</t>
  </si>
  <si>
    <t>Marché public de travaux ayant pour but : dépannage - électricité conclu par facture acceptée en application de l'article 92 de la loi du 17/06/2016 (cahier des charges n°2020/4229)</t>
  </si>
  <si>
    <t>Overheidsopdracht van werken met als doel : depannage - elektriciteit gesloten door aanvaarde factuur in toepassing van artikel 92 van de wet van 17/06/2016 (bestek nr.2020/4229)</t>
  </si>
  <si>
    <t>PUTMAN  S.A.</t>
  </si>
  <si>
    <t>Marché public de travaux ayant pour but : dépannage - électricité conclu par facture acceptée en application de l'article 92 de la loi du 17/06/2016 (cahier des charges n°2020/4216)</t>
  </si>
  <si>
    <t>Overheidsopdracht van werken met als doel : depannage - elektriciteit gesloten door aanvaarde factuur in toepassing van artikel 92 van de wet van 17/06/2016 (bestek nr.2020/4216)</t>
  </si>
  <si>
    <t>Marché public de fournitures de matériel de HVAC conclu par facture acceptée en application de l'article 92 de la loi du 17/06/2016 (cahier des charges n°2020/3811)</t>
  </si>
  <si>
    <t>Overheidsopdracht voor de levering van materiaal van HVAC gesloten door aanvaarde factuur in toepassing van artikel 92 van de wet van 17/06/2016 (bestek nr.2020/3811)</t>
  </si>
  <si>
    <t>ATLANTIC BELGIUM</t>
  </si>
  <si>
    <t>Marché public de fournitures de matériel de HVAC conclu par facture acceptée en application de l'article 92 de la loi du 17/06/2016 (cahier des charges n°2020/3814)</t>
  </si>
  <si>
    <t>Overheidsopdracht voor de levering van materiaal van HVAC gesloten door aanvaarde factuur in toepassing van artikel 92 van de wet van 17/06/2016 (bestek nr.2020/3814)</t>
  </si>
  <si>
    <t>FLAKT GROUP BELGIUM-DENCO HAPPEL</t>
  </si>
  <si>
    <t>Marché public de travaux ayant pour but : dépannage - plomberie conclu par facture acceptée en application de l'article 92 de la loi du 17/06/2016 (cahier des charges n°2020/4219)</t>
  </si>
  <si>
    <t>Overheidsopdracht van werken met als doel : depannage - loodgieterij gesloten door aanvaarde factuur in toepassing van artikel 92 van de wet van 17/06/2016 (bestek nr.2020/4219)</t>
  </si>
  <si>
    <t>VITESSKE</t>
  </si>
  <si>
    <t>Marché public de travaux ayant pour but : dépannage - ascenseur conclu par facture acceptée en application de l'article 92 de la loi du 17/06/2016 (cahier des charges n°2020/4217)</t>
  </si>
  <si>
    <t>Overheidsopdracht van werken met als doel : depannage - liften gesloten door aanvaarde factuur in toepassing van artikel 92 van de wet van 17/06/2016 (bestek nr.2020/4217)</t>
  </si>
  <si>
    <t>THYSSENKRUPP LIFTEN</t>
  </si>
  <si>
    <t>Marché public de fournitures de matériel de HVAC conclu par facture acceptée en application de l'article 92 de la loi du 17/06/2016 (cahier des charges n°2020/3810)</t>
  </si>
  <si>
    <t>Overheidsopdracht voor de levering van materiaal van HVAC gesloten door aanvaarde factuur in toepassing van artikel 92 van de wet van 17/06/2016 (bestek nr.2020/3810)</t>
  </si>
  <si>
    <t>Marché public de travaux ayant pour but : dépannage - électricité conclu par facture acceptée en application de l'article 92 de la loi du 17/06/2016 (cahier des charges n°2020/4228)</t>
  </si>
  <si>
    <t>Overheidsopdracht van werken met als doel : depannage - elektriciteit gesloten door aanvaarde factuur in toepassing van artikel 92 van de wet van 17/06/2016 (bestek nr.2020/4228)</t>
  </si>
  <si>
    <t>ENTRANCE SERVICES</t>
  </si>
  <si>
    <t>Marché public de services ayant pour but : entretien - alarme conclu par facture acceptée en application de l'article 92 de la loi du 17/06/2016 (cahier des charges n°2020/4199)</t>
  </si>
  <si>
    <t>Overheidsopdracht van diensten met als doel : onderhoud - alarm gesloten door aanvaarde factuur in toepassing van artikel 92 van de wet van 17/06/2016 (bestek nr.2020/4199)</t>
  </si>
  <si>
    <t>Marché public de services ayant pour but : entretien - alarme conclu par facture acceptée en application de l'article 92 de la loi du 17/06/2016 (cahier des charges n°2020/4169)</t>
  </si>
  <si>
    <t>Overheidsopdracht van diensten met als doel : onderhoud - alarm gesloten door aanvaarde factuur in toepassing van artikel 92 van de wet van 17/06/2016 (bestek nr.2020/4169)</t>
  </si>
  <si>
    <t>Marché public de services ayant pour but : entretien - alarme conclu par facture acceptée en application de l'article 92 de la loi du 17/06/2016 (cahier des charges n°2020/4170)</t>
  </si>
  <si>
    <t>Overheidsopdracht van diensten met als doel : onderhoud - alarm gesloten door aanvaarde factuur in toepassing van artikel 92 van de wet van 17/06/2016 (bestek nr.2020/4170)</t>
  </si>
  <si>
    <t>Marché public de services ayant pour but : entretien - alarme conclu par facture acceptée en application de l'article 92 de la loi du 17/06/2016 (cahier des charges n°2020/4186)</t>
  </si>
  <si>
    <t>Overheidsopdracht van diensten met als doel : onderhoud - alarm gesloten door aanvaarde factuur in toepassing van artikel 92 van de wet van 17/06/2016 (bestek nr.2020/4186)</t>
  </si>
  <si>
    <t>Marché public de services ayant pour but : entretien - alarme conclu par facture acceptée en application de l'article 92 de la loi du 17/06/2016 (cahier des charges n°2020/4200)</t>
  </si>
  <si>
    <t>Overheidsopdracht van diensten met als doel : onderhoud - alarm gesloten door aanvaarde factuur in toepassing van artikel 92 van de wet van 17/06/2016 (bestek nr.2020/4200)</t>
  </si>
  <si>
    <t>Marché public de travaux ayant pour but : dépannage - électricité conclu par facture acceptée en application de l'article 92 de la loi du 17/06/2016 (cahier des charges n°2021/4242)</t>
  </si>
  <si>
    <t>Overheidsopdracht van werken met als doel : depannage - elektriciteit gesloten door aanvaarde factuur in toepassing van artikel 92 van de wet van 17/06/2016 (bestek nr.2021/4242)</t>
  </si>
  <si>
    <t>AVAPPS</t>
  </si>
  <si>
    <t>Marché public de fournitures de matériel de HVAC conclu par facture acceptée en application de l'article 92 de la loi du 17/06/2016 (cahier des charges n°2021/3818)</t>
  </si>
  <si>
    <t>Overheidsopdracht voor de levering van materiaal van HVAC gesloten door aanvaarde factuur in toepassing van artikel 92 van de wet van 17/06/2016 (bestek nr.2021/3818)</t>
  </si>
  <si>
    <t>SCHNEIDER ELECTRIC</t>
  </si>
  <si>
    <t>Marché public de travaux ayant pour but : dépannage - électricité conclu par facture acceptée en application de l'article 92 de la loi du 17/06/2016 (cahier des charges n°2020/4235)</t>
  </si>
  <si>
    <t>Overheidsopdracht van werken met als doel : depannage - elektriciteit gesloten door aanvaarde factuur in toepassing van artikel 92 van de wet van 17/06/2016 (bestek nr.2020/4235)</t>
  </si>
  <si>
    <t>Marché public de services ayant pour but : entretien - alarme conclu par facture acceptée en application de l'article 92 de la loi du 17/06/2016 (cahier des charges n°2020/4176)</t>
  </si>
  <si>
    <t>Overheidsopdracht van diensten met als doel : onderhoud - alarm gesloten door aanvaarde factuur in toepassing van artikel 92 van de wet van 17/06/2016 (bestek nr.2020/4176)</t>
  </si>
  <si>
    <t>B.S.I.</t>
  </si>
  <si>
    <t>Marché public de travaux ayant pour but : dépannage - ascenseur conclu par facture acceptée en application de l'article 92 de la loi du 17/06/2016 (cahier des charges n°2021/4239)</t>
  </si>
  <si>
    <t>Overheidsopdracht van werken met als doel : depannage - liften gesloten door aanvaarde factuur in toepassing van artikel 92 van de wet van 17/06/2016 (bestek nr.2021/4239)</t>
  </si>
  <si>
    <t>KONE</t>
  </si>
  <si>
    <t>Marché public de services ayant pour but : entretien - alarme conclu par facture acceptée en application de l'article 92 de la loi du 17/06/2016 (cahier des charges n°2020/4193)</t>
  </si>
  <si>
    <t>Overheidsopdracht van diensten met als doel : onderhoud - alarm gesloten door aanvaarde factuur in toepassing van artikel 92 van de wet van 17/06/2016 (bestek nr.2020/4193)</t>
  </si>
  <si>
    <t>Marché public de fournitures de matériel de HVAC conclu par facture acceptée en application de l'article 92 de la loi du 17/06/2016 (cahier des charges n°2020/3817)</t>
  </si>
  <si>
    <t>Overheidsopdracht voor de levering van materiaal van HVAC gesloten door aanvaarde factuur in toepassing van artikel 92 van de wet van 17/06/2016 (bestek nr.2020/3817)</t>
  </si>
  <si>
    <t>Marché public de fournitures de matériel de HVAC conclu par facture acceptée en application de l'article 92 de la loi du 17/06/2016 (cahier des charges n°2020/3809)</t>
  </si>
  <si>
    <t>Overheidsopdracht voor de levering van materiaal van HVAC gesloten door aanvaarde factuur in toepassing van artikel 92 van de wet van 17/06/2016 (bestek nr.2020/3809)</t>
  </si>
  <si>
    <t>SANISTOCK</t>
  </si>
  <si>
    <t>Marché public de travaux ayant pour but : dépannage - alarme conclu par facture acceptée en application de l'article 92 de la loi du 17/06/2016 (cahier des charges n°2020/4231)</t>
  </si>
  <si>
    <t>Overheidsopdracht van werken met als doel : depannage - alarm gesloten door aanvaarde factuur in toepassing van artikel 92 van de wet van 17/06/2016 (bestek nr.2020/4231)</t>
  </si>
  <si>
    <t>Marché public de services ayant pour but : entretien - alarme conclu par facture acceptée en application de l'article 92 de la loi du 17/06/2016 (cahier des charges n°2020/4203)</t>
  </si>
  <si>
    <t>Overheidsopdracht van diensten met als doel : onderhoud - alarm gesloten door aanvaarde factuur in toepassing van artikel 92 van de wet van 17/06/2016 (bestek nr.2020/4203)</t>
  </si>
  <si>
    <t>Marché public de travaux ayant pour but : dépannage - ascenseur conclu par facture acceptée en application de l'article 92 de la loi du 17/06/2016 (cahier des charges n°2021/4236)</t>
  </si>
  <si>
    <t>Overheidsopdracht van werken met als doel : depannage - liften gesloten door aanvaarde factuur in toepassing van artikel 92 van de wet van 17/06/2016 (bestek nr.2021/4236)</t>
  </si>
  <si>
    <t>Marché public de services ayant pour but : entretien - alarme conclu par facture acceptée en application de l'article 92 de la loi du 17/06/2016 (cahier des charges n°2020/4189)</t>
  </si>
  <si>
    <t>Overheidsopdracht van diensten met als doel : onderhoud - alarm gesloten door aanvaarde factuur in toepassing van artikel 92 van de wet van 17/06/2016 (bestek nr.2020/4189)</t>
  </si>
  <si>
    <t>Marché public de travaux ayant pour but : dépannage - électricité conclu par facture acceptée en application de l'article 92 de la loi du 17/06/2016 (cahier des charges n°2020/4232)</t>
  </si>
  <si>
    <t>Overheidsopdracht van werken met als doel : depannage - elektriciteit gesloten door aanvaarde factuur in toepassing van artikel 92 van de wet van 17/06/2016 (bestek nr.2020/4232)</t>
  </si>
  <si>
    <t>Marché public de services ayant pour but : entretien - alarme conclu par facture acceptée en application de l'article 92 de la loi du 17/06/2016 (cahier des charges n°2020/4195)</t>
  </si>
  <si>
    <t>Overheidsopdracht van diensten met als doel : onderhoud - alarm gesloten door aanvaarde factuur in toepassing van artikel 92 van de wet van 17/06/2016 (bestek nr.2020/4195)</t>
  </si>
  <si>
    <t>Marché public de services ayant pour but : entretien - alarme conclu par facture acceptée en application de l'article 92 de la loi du 17/06/2016 (cahier des charges n°2020/4201)</t>
  </si>
  <si>
    <t>Overheidsopdracht van diensten met als doel : onderhoud - alarm gesloten door aanvaarde factuur in toepassing van artikel 92 van de wet van 17/06/2016 (bestek nr.2020/4201)</t>
  </si>
  <si>
    <t>Marché public de services ayant pour but : entretien - alarme conclu par facture acceptée en application de l'article 92 de la loi du 17/06/2016 (cahier des charges n°2020/4196)</t>
  </si>
  <si>
    <t>Overheidsopdracht van diensten met als doel : onderhoud - alarm gesloten door aanvaarde factuur in toepassing van artikel 92 van de wet van 17/06/2016 (bestek nr.2020/4196)</t>
  </si>
  <si>
    <t>Marché public de services ayant pour but : entretien - électricité conclu par facture acceptée en application de l'article 92 de la loi du 17/06/2016 (cahier des charges n°2021/4238)</t>
  </si>
  <si>
    <t>Overheidsopdracht van diensten met als doel : onderhoud - elektriciteit gesloten door aanvaarde factuur in toepassing van artikel 92 van de wet van 17/06/2016 (bestek nr.2021/4238)</t>
  </si>
  <si>
    <t>ENTROPIA CRITICAL CONCEPTS nv.</t>
  </si>
  <si>
    <t>Marché public de travaux ayant pour but : dépannage - alarme conclu par facture acceptée en application de l'article 92 de la loi du 17/06/2016 (cahier des charges n°2021/4240)</t>
  </si>
  <si>
    <t>Overheidsopdracht van werken met als doel : depannage - alarm gesloten door aanvaarde factuur in toepassing van artikel 92 van de wet van 17/06/2016 (bestek nr.2021/4240)</t>
  </si>
  <si>
    <t>Marché public de services ayant pour but : entretien - alarme conclu par facture acceptée en application de l'article 92 de la loi du 17/06/2016 (cahier des charges n°2020/4171)</t>
  </si>
  <si>
    <t>Overheidsopdracht van diensten met als doel : onderhoud - alarm gesloten door aanvaarde factuur in toepassing van artikel 92 van de wet van 17/06/2016 (bestek nr.2020/4171)</t>
  </si>
  <si>
    <t>Marché public de fournitures de matériel de plomberie conclu par facture acceptée en application de l'article 92 de la loi du 17/06/2016 (cahier des charges n°2021/3826)</t>
  </si>
  <si>
    <t>Overheidsopdracht voor de levering van materiaal van loodgieterij gesloten door aanvaarde factuur in toepassing van artikel 92 van de wet van 17/06/2016 (bestek nr.2021/3826)</t>
  </si>
  <si>
    <t>MESKENS-COOSEMANS</t>
  </si>
  <si>
    <t>Marché public de travaux ayant pour but : dépannage - alarme conclu par facture acceptée en application de l'article 92 de la loi du 17/06/2016 (cahier des charges n°2021/4616)</t>
  </si>
  <si>
    <t>Overheidsopdracht van werken met als doel : depannage - alarm gesloten door aanvaarde factuur in toepassing van artikel 92 van de wet van 17/06/2016 (bestek nr.2021/4616)</t>
  </si>
  <si>
    <t>Marché public de fournitures de matériel de HVAC conclu par facture acceptée en application de l'article 92 de la loi du 17/06/2016 (cahier des charges n°2021/3830)</t>
  </si>
  <si>
    <t>Overheidsopdracht voor de levering van materiaal van HVAC gesloten door aanvaarde factuur in toepassing van artikel 92 van de wet van 17/06/2016 (bestek nr.2021/3830)</t>
  </si>
  <si>
    <t>Marché public de fournitures de matériel de HVAC conclu par facture acceptée en application de l'article 92 de la loi du 17/06/2016 (cahier des charges n°2021/3835)</t>
  </si>
  <si>
    <t>Overheidsopdracht voor de levering van materiaal van HVAC gesloten door aanvaarde factuur in toepassing van artikel 92 van de wet van 17/06/2016 (bestek nr.2021/3835)</t>
  </si>
  <si>
    <t>SOVAC</t>
  </si>
  <si>
    <t>Marché public de travaux ayant pour but : dépannage - alarme conclu par facture acceptée en application de l'article 92 de la loi du 17/06/2016 (cahier des charges n°2022/4638)</t>
  </si>
  <si>
    <t>Overheidsopdracht van werken met als doel : depannage - alarm gesloten door aanvaarde factuur in toepassing van artikel 92 van de wet van 17/06/2016 (bestek nr.2022/4638)</t>
  </si>
  <si>
    <t>Marché public de travaux ayant pour but : dépannage - alarme conclu par facture acceptée en application de l'article 92 de la loi du 17/06/2016 (cahier des charges n°2022/4644)</t>
  </si>
  <si>
    <t>Overheidsopdracht van werken met als doel : depannage - alarm gesloten door aanvaarde factuur in toepassing van artikel 92 van de wet van 17/06/2016 (bestek nr.2022/4644)</t>
  </si>
  <si>
    <t>Marché public de fournitures de matériel de sanitaire conclu par facture acceptée en application de l'article 92 de la loi du 17/06/2016 (cahier des charges n°2021/3827)</t>
  </si>
  <si>
    <t>Overheidsopdracht voor de levering van materiaal van sanitair gesloten door aanvaarde factuur in toepassing van artikel 92 van de wet van 17/06/2016 (bestek nr.2021/3827)</t>
  </si>
  <si>
    <t>Marché public de travaux ayant pour but : dépannage - HVAC conclu par facture acceptée en application de l'article 92 de la loi du 17/06/2016 (cahier des charges n°2021/4249)</t>
  </si>
  <si>
    <t>Overheidsopdracht van werken met als doel : depannage - HVAC gesloten door aanvaarde factuur in toepassing van artikel 92 van de wet van 17/06/2016 (bestek nr.2021/4249)</t>
  </si>
  <si>
    <t>C.R.C.</t>
  </si>
  <si>
    <t>Marché public de fournitures de matériel de électricité conclu par facture acceptée en application de l'article 92 de la loi du 17/06/2016 (cahier des charges n°2021/3833)</t>
  </si>
  <si>
    <t>Overheidsopdracht voor de levering van materiaal van elektriciteit gesloten door aanvaarde factuur in toepassing van artikel 92 van de wet van 17/06/2016 (bestek nr.2021/3833)</t>
  </si>
  <si>
    <t>CEBEO</t>
  </si>
  <si>
    <t>Marché public de fournitures de matériel de plomberie conclu par facture acceptée en application de l'article 92 de la loi du 17/06/2016 (cahier des charges n°2021/3837)</t>
  </si>
  <si>
    <t>Overheidsopdracht voor de levering van materiaal van loodgieterij gesloten door aanvaarde factuur in toepassing van artikel 92 van de wet van 17/06/2016 (bestek nr.2021/3837)</t>
  </si>
  <si>
    <t>AQUAFONTAL  BVBA</t>
  </si>
  <si>
    <t>Marché public de fournitures de matériel de électricité conclu par facture acceptée en application de l'article 92 de la loi du 17/06/2016 (cahier des charges n°2021/3832)</t>
  </si>
  <si>
    <t>Overheidsopdracht voor de levering van materiaal van elektriciteit gesloten door aanvaarde factuur in toepassing van artikel 92 van de wet van 17/06/2016 (bestek nr.2021/3832)</t>
  </si>
  <si>
    <t>ELECTRIC</t>
  </si>
  <si>
    <t>Marché public de travaux ayant pour but : dépannage - HVAC conclu par facture acceptée en application de l'article 92 de la loi du 17/06/2016 (cahier des charges n°2021/4244)</t>
  </si>
  <si>
    <t>Overheidsopdracht van werken met als doel : depannage - HVAC gesloten door aanvaarde factuur in toepassing van artikel 92 van de wet van 17/06/2016 (bestek nr.2021/4244)</t>
  </si>
  <si>
    <t>Marché public de travaux ayant pour but : dépannage - alarme conclu par facture acceptée en application de l'article 92 de la loi du 17/06/2016 (cahier des charges n°2022/4636)</t>
  </si>
  <si>
    <t>Overheidsopdracht van werken met als doel : depannage - alarm gesloten door aanvaarde factuur in toepassing van artikel 92 van de wet van 17/06/2016 (bestek nr.2022/4636)</t>
  </si>
  <si>
    <t>Marché public de fournitures de matériel de sanitaire conclu par facture acceptée en application de l'article 92 de la loi du 17/06/2016 (cahier des charges n°2021/3828)</t>
  </si>
  <si>
    <t>Overheidsopdracht voor de levering van materiaal van sanitair gesloten door aanvaarde factuur in toepassing van artikel 92 van de wet van 17/06/2016 (bestek nr.2021/3828)</t>
  </si>
  <si>
    <t>Marché public de fournitures de matériel de sanitaire conclu par facture acceptée en application de l'article 92 de la loi du 17/06/2016 (cahier des charges n°2021/3831)</t>
  </si>
  <si>
    <t>Overheidsopdracht voor de levering van materiaal van sanitair gesloten door aanvaarde factuur in toepassing van artikel 92 van de wet van 17/06/2016 (bestek nr.2021/3831)</t>
  </si>
  <si>
    <t>VAN MARCKE TECHNICS ANDERLECHT</t>
  </si>
  <si>
    <t>Marché public de travaux ayant pour but : entretien - alarme conclu par facture acceptée en application de l'article 92 de la loi du 17/06/2016 (cahier des charges n°2021/4255)</t>
  </si>
  <si>
    <t>Overheidsopdracht van werken met als doel : onderhoud - alarm gesloten door aanvaarde factuur in toepassing van artikel 92 van de wet van 17/06/2016 (bestek nr.2021/4255)</t>
  </si>
  <si>
    <t>TRIUM SECURITY NV</t>
  </si>
  <si>
    <t>Marché public de travaux ayant pour but : dépannage - alarme conclu par facture acceptée en application de l'article 92 de la loi du 17/06/2016 (cahier des charges n°2021/4602)</t>
  </si>
  <si>
    <t>Overheidsopdracht van werken met als doel : depannage - alarm gesloten door aanvaarde factuur in toepassing van artikel 92 van de wet van 17/06/2016 (bestek nr.2021/4602)</t>
  </si>
  <si>
    <t>Marché public de travaux ayant pour but : dépannage - alarme conclu par facture acceptée en application de l'article 92 de la loi du 17/06/2016 (cahier des charges n°2021/4251)</t>
  </si>
  <si>
    <t>Overheidsopdracht van werken met als doel : depannage - alarm gesloten door aanvaarde factuur in toepassing van artikel 92 van de wet van 17/06/2016 (bestek nr.2021/4251)</t>
  </si>
  <si>
    <t>Marché public de travaux ayant pour but : dépannage - alarme conclu par facture acceptée en application de l'article 92 de la loi du 17/06/2016 (cahier des charges n°2021/4248)</t>
  </si>
  <si>
    <t>Overheidsopdracht van werken met als doel : depannage - alarm gesloten door aanvaarde factuur in toepassing van artikel 92 van de wet van 17/06/2016 (bestek nr.2021/4248)</t>
  </si>
  <si>
    <t>Marché public de travaux ayant pour but : dépannage - ascenseur conclu par facture acceptée en application de l'article 92 de la loi du 17/06/2016 (cahier des charges n°2021/4246)</t>
  </si>
  <si>
    <t>Overheidsopdracht van werken met als doel : depannage - liften gesloten door aanvaarde factuur in toepassing van artikel 92 van de wet van 17/06/2016 (bestek nr.2021/4246)</t>
  </si>
  <si>
    <t>SCHINDLER</t>
  </si>
  <si>
    <t>Marché public de travaux ayant pour but : dépannage - alarme conclu par facture acceptée en application de l'article 92 de la loi du 17/06/2016 (cahier des charges n°2021/4243)</t>
  </si>
  <si>
    <t>Overheidsopdracht van werken met als doel : depannage - alarm gesloten door aanvaarde factuur in toepassing van artikel 92 van de wet van 17/06/2016 (bestek nr.2021/4243)</t>
  </si>
  <si>
    <t>Marché public de travaux ayant pour but : dépannage - alarme conclu par facture acceptée en application de l'article 92 de la loi du 17/06/2016 (cahier des charges n°2021/4547)</t>
  </si>
  <si>
    <t>Overheidsopdracht van werken met als doel : depannage - alarm gesloten door aanvaarde factuur in toepassing van artikel 92 van de wet van 17/06/2016 (bestek nr.2021/4547)</t>
  </si>
  <si>
    <t>Marché public de travaux ayant pour but : dépannage - alarme conclu par facture acceptée en application de l'article 92 de la loi du 17/06/2016 (cahier des charges n°2021/4573)</t>
  </si>
  <si>
    <t>Overheidsopdracht van werken met als doel : depannage - alarm gesloten door aanvaarde factuur in toepassing van artikel 92 van de wet van 17/06/2016 (bestek nr.2021/4573)</t>
  </si>
  <si>
    <t>Marché public de fournitures de matériel de plomberie conclu par facture acceptée en application de l'article 92 de la loi du 17/06/2016 (cahier des charges n°2021/3829)</t>
  </si>
  <si>
    <t>Overheidsopdracht voor de levering van materiaal van loodgieterij gesloten door aanvaarde factuur in toepassing van artikel 92 van de wet van 17/06/2016 (bestek nr.2021/3829)</t>
  </si>
  <si>
    <t>Marché public de travaux ayant pour but : dépannage - alarme conclu par facture acceptée en application de l'article 92 de la loi du 17/06/2016 (cahier des charges n°2021/4546)</t>
  </si>
  <si>
    <t>Overheidsopdracht van werken met als doel : depannage - alarm gesloten door aanvaarde factuur in toepassing van artikel 92 van de wet van 17/06/2016 (bestek nr.2021/4546)</t>
  </si>
  <si>
    <t>Marché public de travaux ayant pour but : dépannage - ascenseur conclu par facture acceptée en application de l'article 92 de la loi du 17/06/2016 (cahier des charges n°2021/4252)</t>
  </si>
  <si>
    <t>Overheidsopdracht van werken met als doel : depannage - liften gesloten door aanvaarde factuur in toepassing van artikel 92 van de wet van 17/06/2016 (bestek nr.2021/4252)</t>
  </si>
  <si>
    <t>Marché public de travaux ayant pour but : entretien - électricité conclu par facture acceptée en application de l'article 92 de la loi du 17/06/2016 (cahier des charges n°2021/4250)</t>
  </si>
  <si>
    <t>Overheidsopdracht van werken met als doel : onderhoud - elektriciteit gesloten door aanvaarde factuur in toepassing van artikel 92 van de wet van 17/06/2016 (bestek nr.2021/4250)</t>
  </si>
  <si>
    <t>Marché public de fournitures de matériel de sanitaire conclu par facture acceptée en application de l'article 92 de la loi du 17/06/2016 (cahier des charges n°2021/3825)</t>
  </si>
  <si>
    <t>Overheidsopdracht voor de levering van materiaal van sanitair gesloten door aanvaarde factuur in toepassing van artikel 92 van de wet van 17/06/2016 (bestek nr.2021/3825)</t>
  </si>
  <si>
    <t>Marché public de travaux ayant pour but : dépannage - alarme conclu par facture acceptée en application de l'article 92 de la loi du 17/06/2016 (cahier des charges n°2021/4621)</t>
  </si>
  <si>
    <t>Overheidsopdracht van werken met als doel : depannage - alarm gesloten door aanvaarde factuur in toepassing van artikel 92 van de wet van 17/06/2016 (bestek nr.2021/4621)</t>
  </si>
  <si>
    <t>Marché public de fournitures de matériel de HVAC conclu par facture acceptée en application de l'article 92 de la loi du 17/06/2016 (cahier des charges n°2021/3834)</t>
  </si>
  <si>
    <t>Overheidsopdracht voor de levering van materiaal van HVAC gesloten door aanvaarde factuur in toepassing van artikel 92 van de wet van 17/06/2016 (bestek nr.2021/3834)</t>
  </si>
  <si>
    <t>DOFNY CIS</t>
  </si>
  <si>
    <t>Marché public de fournitures de matériel de  conclu par facture acceptée en application de l'article 92 de la loi du 17/06/2016 (cahier des charges n°2021/3898)</t>
  </si>
  <si>
    <t>Overheidsopdracht voor de levering van materiaal van elektriciteit gesloten door aanvaarde factuur in toepassing van artikel 92 van de wet van 17/06/2016 (bestek nr.2021/3898)</t>
  </si>
  <si>
    <t>LES CUISINES BRUXELLOISES</t>
  </si>
  <si>
    <t>Marché public de travaux ayant pour but : dépannage - ascenseur conclu par facture acceptée en application de l'article 92 de la loi du 17/06/2016 (cahier des charges n°2021/4256)</t>
  </si>
  <si>
    <t>Overheidsopdracht van werken met als doel : depannage - liften gesloten door aanvaarde factuur in toepassing van artikel 92 van de wet van 17/06/2016 (bestek nr.2021/4256)</t>
  </si>
  <si>
    <t>Marché public de travaux ayant pour but : dépannage - sanitaire conclu par facture acceptée en application de l'article 92 de la loi du 17/06/2016 (cahier des charges n°2021/4261)</t>
  </si>
  <si>
    <t>Overheidsopdracht van werken met als doel : depannage - sanitair gesloten door aanvaarde factuur in toepassing van artikel 92 van de wet van 17/06/2016 (bestek nr.2021/4261)</t>
  </si>
  <si>
    <t>TPF-Utilities  S.A.</t>
  </si>
  <si>
    <t>Marché public de services ayant pour but : entretien - HVAC conclu par facture acceptée en application de l'article 92 de la loi du 17/06/2016 (cahier des charges n°2021/4266)</t>
  </si>
  <si>
    <t>Overheidsopdracht van diensten met als doel : onderhoud - HVAC gesloten door aanvaarde factuur in toepassing van artikel 92 van de wet van 17/06/2016 (bestek nr.2021/4266)</t>
  </si>
  <si>
    <t>BOELS RENTAL</t>
  </si>
  <si>
    <t>Marché public de fournitures de matériel de sanitaire conclu par facture acceptée en application de l'article 92 de la loi du 17/06/2016 (cahier des charges n°2021/3820)</t>
  </si>
  <si>
    <t>Overheidsopdracht voor de levering van materiaal van sanitair gesloten door aanvaarde factuur in toepassing van artikel 92 van de wet van 17/06/2016 (bestek nr.2021/3820)</t>
  </si>
  <si>
    <t>Marché public de travaux ayant pour but : dépannage - électricité conclu par facture acceptée en application de l'article 92 de la loi du 17/06/2016 (cahier des charges n°2021/4253)</t>
  </si>
  <si>
    <t>Overheidsopdracht van werken met als doel : depannage - elektriciteit gesloten door aanvaarde factuur in toepassing van artikel 92 van de wet van 17/06/2016 (bestek nr.2021/4253)</t>
  </si>
  <si>
    <t>Marché public de fournitures de matériel de HVAC conclu par facture acceptée en application de l'article 92 de la loi du 17/06/2016 (cahier des charges n°2021/3838)</t>
  </si>
  <si>
    <t>Overheidsopdracht voor de levering van materiaal van HVAC gesloten door aanvaarde factuur in toepassing van artikel 92 van de wet van 17/06/2016 (bestek nr.2021/3838)</t>
  </si>
  <si>
    <t>INDUSCABEL - ID GROUP</t>
  </si>
  <si>
    <t>Marché public de travaux ayant pour but : dépannage - plomberie conclu par facture acceptée en application de l'article 92 de la loi du 17/06/2016 (cahier des charges n°2021/4263)</t>
  </si>
  <si>
    <t>Overheidsopdracht van werken met als doel : depannage - loodgieterij gesloten door aanvaarde factuur in toepassing van artikel 92 van de wet van 17/06/2016 (bestek nr.2021/4263)</t>
  </si>
  <si>
    <t>MAESTRO PUMPS</t>
  </si>
  <si>
    <t>Marché public de travaux ayant pour but : dépannage - plomberie conclu par facture acceptée en application de l'article 92 de la loi du 17/06/2016 (cahier des charges n°2021/4265)</t>
  </si>
  <si>
    <t>Overheidsopdracht van werken met als doel : depannage - loodgieterij gesloten door aanvaarde factuur in toepassing van artikel 92 van de wet van 17/06/2016 (bestek nr.2021/4265)</t>
  </si>
  <si>
    <t>M.R.T.</t>
  </si>
  <si>
    <t>Marché public de fournitures de matériel de électricité conclu par facture acceptée en application de l'article 92 de la loi du 17/06/2016 (cahier des charges n°2020/3807)</t>
  </si>
  <si>
    <t>Overheidsopdracht voor de levering van materiaal van elektriciteit gesloten door aanvaarde factuur in toepassing van artikel 92 van de wet van 17/06/2016 (bestek nr.2020/3807)</t>
  </si>
  <si>
    <t>Marché public de travaux ayant pour but : dépannage - ascenseur conclu par facture acceptée en application de l'article 92 de la loi du 17/06/2016 (cahier des charges n°2021/4262)</t>
  </si>
  <si>
    <t>Overheidsopdracht van werken met als doel : depannage - liften gesloten door aanvaarde factuur in toepassing van artikel 92 van de wet van 17/06/2016 (bestek nr.2021/4262)</t>
  </si>
  <si>
    <t>Marché public de travaux ayant pour but : entretien - HVAC conclu par facture acceptée en application de l'article 92 de la loi du 17/06/2016 (cahier des charges n°2021/4267)</t>
  </si>
  <si>
    <t>Overheidsopdracht van werken met als doel : onderhoud - HVAC gesloten door aanvaarde factuur in toepassing van artikel 92 van de wet van 17/06/2016 (bestek nr.2021/4267)</t>
  </si>
  <si>
    <t>FLOW CONTROL BELGIUM BV</t>
  </si>
  <si>
    <t>Marché public de travaux ayant pour but : dépannage - ascenseur conclu par facture acceptée en application de l'article 92 de la loi du 17/06/2016 (cahier des charges n°2021/4264)</t>
  </si>
  <si>
    <t>Overheidsopdracht van werken met als doel : depannage - liften gesloten door aanvaarde factuur in toepassing van artikel 92 van de wet van 17/06/2016 (bestek nr.2021/4264)</t>
  </si>
  <si>
    <t>Marché public de fournitures de matériel de plomberie conclu par facture acceptée en application de l'article 92 de la loi du 17/06/2016 (cahier des charges n°2021/3822)</t>
  </si>
  <si>
    <t>Overheidsopdracht voor de levering van materiaal van loodgieterij gesloten door aanvaarde factuur in toepassing van artikel 92 van de wet van 17/06/2016 (bestek nr.2021/3822)</t>
  </si>
  <si>
    <t>INTERNATIONAL TOOLS SERVICES</t>
  </si>
  <si>
    <t>Marché public de services ayant pour but : étude - permis d'environnement conclu par facture acceptée en application de l'article 92 de la loi du 17/06/2016 (cahier des charges n°2021/4260)</t>
  </si>
  <si>
    <t>Overheidsopdracht van diensten met als doel : studie - omgevingsvergunning gesloten door aanvaarde factuur in toepassing van artikel 92 van de wet van 17/06/2016 (bestek nr.2021/4260)</t>
  </si>
  <si>
    <t>ESHER SPRL</t>
  </si>
  <si>
    <t>Marché public de fournitures de matériel de HVAC conclu par facture acceptée en application de l'article 92 de la loi du 17/06/2016 (cahier des charges n°2021/3824)</t>
  </si>
  <si>
    <t>Overheidsopdracht voor de levering van materiaal van HVAC gesloten door aanvaarde factuur in toepassing van artikel 92 van de wet van 17/06/2016 (bestek nr.2021/3824)</t>
  </si>
  <si>
    <t>Marché public de travaux ayant pour but : dépannage - HVAC conclu par facture acceptée en application de l'article 92 de la loi du 17/06/2016 (cahier des charges n°2021/4237)</t>
  </si>
  <si>
    <t>Overheidsopdracht van werken met als doel : depannage - HVAC gesloten door aanvaarde factuur in toepassing van artikel 92 van de wet van 17/06/2016 (bestek nr.2021/4237)</t>
  </si>
  <si>
    <t>ELECTRO SAB</t>
  </si>
  <si>
    <t>Marché public de fournitures de matériel de HVAC conclu par facture acceptée en application de l'article 92 de la loi du 17/06/2016 (cahier des charges n°2020/3813)</t>
  </si>
  <si>
    <t>Overheidsopdracht voor de levering van materiaal van HVAC gesloten door aanvaarde factuur in toepassing van artikel 92 van de wet van 17/06/2016 (bestek nr.2020/3813)</t>
  </si>
  <si>
    <t>Marché public de fournitures de matériel de HVAC conclu par facture acceptée en application de l'article 92 de la loi du 17/06/2016 (cahier des charges n°2020/3816)</t>
  </si>
  <si>
    <t>Overheidsopdracht voor de levering van materiaal van HVAC gesloten door aanvaarde factuur in toepassing van artikel 92 van de wet van 17/06/2016 (bestek nr.2020/3816)</t>
  </si>
  <si>
    <t>Marché public de fournitures de matériel de sanitaire conclu par facture acceptée en application de l'article 92 de la loi du 17/06/2016 (cahier des charges n°2021/3841)</t>
  </si>
  <si>
    <t>Overheidsopdracht voor de levering van materiaal van sanitair gesloten door aanvaarde factuur in toepassing van artikel 92 van de wet van 17/06/2016 (bestek nr.2021/3841)</t>
  </si>
  <si>
    <t>Marché public de fournitures de matériel de HVAC conclu par facture acceptée en application de l'article 92 de la loi du 17/06/2016 (cahier des charges n°2021/3821)</t>
  </si>
  <si>
    <t>Overheidsopdracht voor de levering van materiaal van HVAC gesloten door aanvaarde factuur in toepassing van artikel 92 van de wet van 17/06/2016 (bestek nr.2021/3821)</t>
  </si>
  <si>
    <t>Marché public de fournitures de matériel de HVAC conclu par facture acceptée en application de l'article 92 de la loi du 17/06/2016 (cahier des charges n°2021/3823)</t>
  </si>
  <si>
    <t>Overheidsopdracht voor de levering van materiaal van HVAC gesloten door aanvaarde factuur in toepassing van artikel 92 van de wet van 17/06/2016 (bestek nr.2021/3823)</t>
  </si>
  <si>
    <t>Marché public de travaux ayant pour but : dépannage - ascenseur conclu par facture acceptée en application de l'article 92 de la loi du 17/06/2016 (cahier des charges n°2021/4274)</t>
  </si>
  <si>
    <t>Overheidsopdracht van werken met als doel : depannage - liften gesloten door aanvaarde factuur in toepassing van artikel 92 van de wet van 17/06/2016 (bestek nr.2021/4274)</t>
  </si>
  <si>
    <t>Marché public de travaux ayant pour but : dépannage - alarme conclu par facture acceptée en application de l'article 92 de la loi du 17/06/2016 (cahier des charges n°2021/4276)</t>
  </si>
  <si>
    <t>Overheidsopdracht van werken met als doel : depannage - alarm gesloten door aanvaarde factuur in toepassing van artikel 92 van de wet van 17/06/2016 (bestek nr.2021/4276)</t>
  </si>
  <si>
    <t>Marché public de travaux ayant pour but : dépannage - plomberie conclu par facture acceptée en application de l'article 92 de la loi du 17/06/2016 (cahier des charges n°2021/4279)</t>
  </si>
  <si>
    <t>Overheidsopdracht van werken met als doel : depannage - loodgieterij gesloten door aanvaarde factuur in toepassing van artikel 92 van de wet van 17/06/2016 (bestek nr.2021/4279)</t>
  </si>
  <si>
    <t>Marché public de travaux ayant pour but : dépannage - ascenseur conclu par facture acceptée en application de l'article 92 de la loi du 17/06/2016 (cahier des charges n°2021/4275)</t>
  </si>
  <si>
    <t>Overheidsopdracht van werken met als doel : depannage - liften gesloten door aanvaarde factuur in toepassing van artikel 92 van de wet van 17/06/2016 (bestek nr.2021/4275)</t>
  </si>
  <si>
    <t>Marché public de fournitures de matériel de sanitaire conclu par facture acceptée en application de l'article 92 de la loi du 17/06/2016 (cahier des charges n°2021/3819)</t>
  </si>
  <si>
    <t>Overheidsopdracht voor de levering van materiaal van sanitair gesloten door aanvaarde factuur in toepassing van artikel 92 van de wet van 17/06/2016 (bestek nr.2021/3819)</t>
  </si>
  <si>
    <t>Marché public de travaux ayant pour but : dépannage - électricité conclu par facture acceptée en application de l'article 92 de la loi du 17/06/2016 (cahier des charges n°2021/4278)</t>
  </si>
  <si>
    <t>Overheidsopdracht van werken met als doel : depannage - elektriciteit gesloten door aanvaarde factuur in toepassing van artikel 92 van de wet van 17/06/2016 (bestek nr.2021/4278)</t>
  </si>
  <si>
    <t>Marché public de travaux ayant pour but : dépannage - alarme conclu par facture acceptée en application de l'article 92 de la loi du 17/06/2016 (cahier des charges n°2021/4285)</t>
  </si>
  <si>
    <t>Overheidsopdracht van werken met als doel : depannage - alarm gesloten door aanvaarde factuur in toepassing van artikel 92 van de wet van 17/06/2016 (bestek nr.2021/4285)</t>
  </si>
  <si>
    <t>ALLOSON S.A.</t>
  </si>
  <si>
    <t>Marché public de fournitures de matériel de sanitaire conclu par facture acceptée en application de l'article 92 de la loi du 17/06/2016 (cahier des charges n°2021/3860)</t>
  </si>
  <si>
    <t>Overheidsopdracht voor de levering van materiaal van sanitair gesloten door aanvaarde factuur in toepassing van artikel 92 van de wet van 17/06/2016 (bestek nr.2021/3860)</t>
  </si>
  <si>
    <t>BAYARD EUROPE</t>
  </si>
  <si>
    <t>Marché public de fournitures de matériel de plomberie conclu par facture acceptée en application de l'article 92 de la loi du 17/06/2016 (cahier des charges n°2021/3849)</t>
  </si>
  <si>
    <t>Overheidsopdracht voor de levering van materiaal van loodgieterij gesloten door aanvaarde factuur in toepassing van artikel 92 van de wet van 17/06/2016 (bestek nr.2021/3849)</t>
  </si>
  <si>
    <t>Marché public de travaux ayant pour but : dépannage - électricité conclu par facture acceptée en application de l'article 92 de la loi du 17/06/2016 (cahier des charges n°2021/4277)</t>
  </si>
  <si>
    <t>Overheidsopdracht van werken met als doel : depannage - elektriciteit gesloten door aanvaarde factuur in toepassing van artikel 92 van de wet van 17/06/2016 (bestek nr.2021/4277)</t>
  </si>
  <si>
    <t>SQUARO TECHNICS</t>
  </si>
  <si>
    <t>Marché public de fournitures de matériel de sanitaire conclu par facture acceptée en application de l'article 92 de la loi du 17/06/2016 (cahier des charges n°2021/3848)</t>
  </si>
  <si>
    <t>Overheidsopdracht voor de levering van materiaal van sanitair gesloten door aanvaarde factuur in toepassing van artikel 92 van de wet van 17/06/2016 (bestek nr.2021/3848)</t>
  </si>
  <si>
    <t>Marché public de travaux ayant pour but : entretien - alarme conclu par facture acceptée en application de l'article 92 de la loi du 17/06/2016 (cahier des charges n°2021/4283)</t>
  </si>
  <si>
    <t>Overheidsopdracht van werken met als doel : onderhoud - alarm gesloten door aanvaarde factuur in toepassing van artikel 92 van de wet van 17/06/2016 (bestek nr.2021/4283)</t>
  </si>
  <si>
    <t>Marché public de fournitures de matériel de HVAC conclu par facture acceptée en application de l'article 92 de la loi du 17/06/2016 (cahier des charges n°2021/3844)</t>
  </si>
  <si>
    <t>Overheidsopdracht voor de levering van materiaal van HVAC gesloten door aanvaarde factuur in toepassing van artikel 92 van de wet van 17/06/2016 (bestek nr.2021/3844)</t>
  </si>
  <si>
    <t>REMEHA  nv</t>
  </si>
  <si>
    <t>Marché public de fournitures de matériel de électricité conclu par facture acceptée en application de l'article 92 de la loi du 17/06/2016 (cahier des charges n°2021/3852)</t>
  </si>
  <si>
    <t>Overheidsopdracht voor de levering van materiaal van elektriciteit gesloten door aanvaarde factuur in toepassing van artikel 92 van de wet van 17/06/2016 (bestek nr.2021/3852)</t>
  </si>
  <si>
    <t>Marché public de fournitures de matériel de électricité conclu par facture acceptée en application de l'article 92 de la loi du 17/06/2016 (cahier des charges n°2021/3846)</t>
  </si>
  <si>
    <t>Overheidsopdracht voor de levering van materiaal van elektriciteit gesloten door aanvaarde factuur in toepassing van artikel 92 van de wet van 17/06/2016 (bestek nr.2021/3846)</t>
  </si>
  <si>
    <t>Marché public de fournitures de matériel de électricité conclu par facture acceptée en application de l'article 92 de la loi du 17/06/2016 (cahier des charges n°2021/3842)</t>
  </si>
  <si>
    <t>Overheidsopdracht voor de levering van materiaal van elektriciteit gesloten door aanvaarde factuur in toepassing van artikel 92 van de wet van 17/06/2016 (bestek nr.2021/3842)</t>
  </si>
  <si>
    <t>Marché public de travaux ayant pour but : dépannage - alarme conclu par facture acceptée en application de l'article 92 de la loi du 17/06/2016 (cahier des charges n°2021/4268)</t>
  </si>
  <si>
    <t>Overheidsopdracht van werken met als doel : depannage - alarm gesloten door aanvaarde factuur in toepassing van artikel 92 van de wet van 17/06/2016 (bestek nr.2021/4268)</t>
  </si>
  <si>
    <t>Marché public de fournitures de matériel de HVAC conclu par facture acceptée en application de l'article 92 de la loi du 17/06/2016 (cahier des charges n°2021/3859)</t>
  </si>
  <si>
    <t>Overheidsopdracht voor de levering van materiaal van HVAC gesloten door aanvaarde factuur in toepassing van artikel 92 van de wet van 17/06/2016 (bestek nr.2021/3859)</t>
  </si>
  <si>
    <t>Marché public de services ayant pour but : entretien - alarme conclu par facture acceptée en application de l'article 92 de la loi du 17/06/2016 (cahier des charges n°2021/4272)</t>
  </si>
  <si>
    <t>Overheidsopdracht van diensten met als doel : onderhoud - alarm gesloten door aanvaarde factuur in toepassing van artikel 92 van de wet van 17/06/2016 (bestek nr.2021/4272)</t>
  </si>
  <si>
    <t>Marché public de travaux ayant pour but : dépannage - plomberie conclu par facture acceptée en application de l'article 92 de la loi du 17/06/2016 (cahier des charges n°2021/4287)</t>
  </si>
  <si>
    <t>Overheidsopdracht van werken met als doel : depannage - loodgieterij gesloten door aanvaarde factuur in toepassing van artikel 92 van de wet van 17/06/2016 (bestek nr.2021/4287)</t>
  </si>
  <si>
    <t>COFELY Services</t>
  </si>
  <si>
    <t>Marché public de fournitures de matériel de plomberie conclu par facture acceptée en application de l'article 92 de la loi du 17/06/2016 (cahier des charges n°2021/3866)</t>
  </si>
  <si>
    <t>Overheidsopdracht voor de levering van materiaal van loodgieterij gesloten door aanvaarde factuur in toepassing van artikel 92 van de wet van 17/06/2016 (bestek nr.2021/3866)</t>
  </si>
  <si>
    <t>Marché public de services ayant pour but : entretien - alarme conclu par facture acceptée en application de l'article 92 de la loi du 17/06/2016 (cahier des charges n°2021/4271)</t>
  </si>
  <si>
    <t>Overheidsopdracht van diensten met als doel : onderhoud - alarm gesloten door aanvaarde factuur in toepassing van artikel 92 van de wet van 17/06/2016 (bestek nr.2021/4271)</t>
  </si>
  <si>
    <t>Marché public de services ayant pour but : entretien - alarme conclu par facture acceptée en application de l'article 92 de la loi du 17/06/2016 (cahier des charges n°2021/4270)</t>
  </si>
  <si>
    <t>Overheidsopdracht van diensten met als doel : onderhoud - alarm gesloten door aanvaarde factuur in toepassing van artikel 92 van de wet van 17/06/2016 (bestek nr.2021/4270)</t>
  </si>
  <si>
    <t>Marché public de travaux ayant pour but : dépannage - plomberie conclu par facture acceptée en application de l'article 92 de la loi du 17/06/2016 (cahier des charges n°2021/4294)</t>
  </si>
  <si>
    <t>Overheidsopdracht van werken met als doel : depannage - loodgieterij gesloten door aanvaarde factuur in toepassing van artikel 92 van de wet van 17/06/2016 (bestek nr.2021/4294)</t>
  </si>
  <si>
    <t>ISAP  N.V.</t>
  </si>
  <si>
    <t>Marché public de services ayant pour but : entretien - alarme conclu par facture acceptée en application de l'article 92 de la loi du 17/06/2016 (cahier des charges n°2021/4269)</t>
  </si>
  <si>
    <t>Overheidsopdracht van diensten met als doel : onderhoud - alarm gesloten door aanvaarde factuur in toepassing van artikel 92 van de wet van 17/06/2016 (bestek nr.2021/4269)</t>
  </si>
  <si>
    <t>Marché public de fournitures de matériel de sanitaire conclu par facture acceptée en application de l'article 92 de la loi du 17/06/2016 (cahier des charges n°2021/3862)</t>
  </si>
  <si>
    <t>Overheidsopdracht voor de levering van materiaal van sanitair gesloten door aanvaarde factuur in toepassing van artikel 92 van de wet van 17/06/2016 (bestek nr.2021/3862)</t>
  </si>
  <si>
    <t>Marché public de travaux ayant pour but : dépannage - alarme conclu par facture acceptée en application de l'article 92 de la loi du 17/06/2016 (cahier des charges n°2021/4286)</t>
  </si>
  <si>
    <t>Overheidsopdracht van werken met als doel : depannage - alarm gesloten door aanvaarde factuur in toepassing van artikel 92 van de wet van 17/06/2016 (bestek nr.2021/4286)</t>
  </si>
  <si>
    <t>Marché public de fournitures de matériel de HVAC conclu par facture acceptée en application de l'article 92 de la loi du 17/06/2016 (cahier des charges n°2021/3843)</t>
  </si>
  <si>
    <t>Overheidsopdracht voor de levering van materiaal van HVAC gesloten door aanvaarde factuur in toepassing van artikel 92 van de wet van 17/06/2016 (bestek nr.2021/3843)</t>
  </si>
  <si>
    <t>Marché public de travaux ayant pour but : entretien - HVAC conclu par facture acceptée en application de l'article 92 de la loi du 17/06/2016 (cahier des charges n°2021/4288)</t>
  </si>
  <si>
    <t>Overheidsopdracht van werken met als doel : onderhoud - HVAC gesloten door aanvaarde factuur in toepassing van artikel 92 van de wet van 17/06/2016 (bestek nr.2021/4288)</t>
  </si>
  <si>
    <t>DALEMANS GAS DETECTION  s.a.</t>
  </si>
  <si>
    <t>Marché public de services ayant pour but : entretien - HVAC conclu par facture acceptée en application de l'article 92 de la loi du 17/06/2016 (cahier des charges n°2021/4292)</t>
  </si>
  <si>
    <t>Overheidsopdracht van diensten met als doel : onderhoud - HVAC gesloten door aanvaarde factuur in toepassing van artikel 92 van de wet van 17/06/2016 (bestek nr.2021/4292)</t>
  </si>
  <si>
    <t>NILFISK-ADVANCE</t>
  </si>
  <si>
    <t>Marché public de travaux ayant pour but : dépannage - ascenseur conclu par facture acceptée en application de l'article 92 de la loi du 17/06/2016 (cahier des charges n°2021/4295)</t>
  </si>
  <si>
    <t>Overheidsopdracht van werken met als doel : depannage - liften gesloten door aanvaarde factuur in toepassing van artikel 92 van de wet van 17/06/2016 (bestek nr.2021/4295)</t>
  </si>
  <si>
    <t>DE LIFT   bvba</t>
  </si>
  <si>
    <t>Marché public de services ayant pour but : étude - HVAC conclu par facture acceptée en application de l'article 92 de la loi du 17/06/2016 (cahier des charges n°2021/4290)</t>
  </si>
  <si>
    <t>Overheidsopdracht van diensten met als doel : studie - HVAC gesloten door aanvaarde factuur in toepassing van artikel 92 van de wet van 17/06/2016 (bestek nr.2021/4290)</t>
  </si>
  <si>
    <t>AMPLEXOR Luxembourg</t>
  </si>
  <si>
    <t>Marché public de fournitures de matériel de sanitaire conclu par facture acceptée en application de l'article 92 de la loi du 17/06/2016 (cahier des charges n°2021/3861)</t>
  </si>
  <si>
    <t>Overheidsopdracht voor de levering van materiaal van sanitair gesloten door aanvaarde factuur in toepassing van artikel 92 van de wet van 17/06/2016 (bestek nr.2021/3861)</t>
  </si>
  <si>
    <t>Marché public de travaux ayant pour but : dépannage - ascenseur conclu par facture acceptée en application de l'article 92 de la loi du 17/06/2016 (cahier des charges n°2021/4309)</t>
  </si>
  <si>
    <t>Overheidsopdracht van werken met als doel : depannage - liften gesloten door aanvaarde factuur in toepassing van artikel 92 van de wet van 17/06/2016 (bestek nr.2021/4309)</t>
  </si>
  <si>
    <t>Marché public de travaux ayant pour but : dépannage - électricité conclu par facture acceptée en application de l'article 92 de la loi du 17/06/2016 (cahier des charges n°2021/4306)</t>
  </si>
  <si>
    <t>Overheidsopdracht van werken met als doel : depannage - elektriciteit gesloten door aanvaarde factuur in toepassing van artikel 92 van de wet van 17/06/2016 (bestek nr.2021/4306)</t>
  </si>
  <si>
    <t>LVD</t>
  </si>
  <si>
    <t>Marché public de travaux ayant pour but : dépannage - HVAC conclu par facture acceptée en application de l'article 92 de la loi du 17/06/2016 (cahier des charges n°2021/4298)</t>
  </si>
  <si>
    <t>Overheidsopdracht van werken met als doel : depannage - HVAC gesloten door aanvaarde factuur in toepassing van artikel 92 van de wet van 17/06/2016 (bestek nr.2021/4298)</t>
  </si>
  <si>
    <t>WILO</t>
  </si>
  <si>
    <t>Marché public de services ayant pour but : entretien - alarme conclu par facture acceptée en application de l'article 92 de la loi du 17/06/2016 (cahier des charges n°2021/4280)</t>
  </si>
  <si>
    <t>Overheidsopdracht van diensten met als doel : onderhoud - alarm gesloten door aanvaarde factuur in toepassing van artikel 92 van de wet van 17/06/2016 (bestek nr.2021/4280)</t>
  </si>
  <si>
    <t>Marché public de fournitures de matériel de sanitaire conclu par facture acceptée en application de l'article 92 de la loi du 17/06/2016 (cahier des charges n°2021/3845)</t>
  </si>
  <si>
    <t>Overheidsopdracht voor de levering van materiaal van sanitair gesloten door aanvaarde factuur in toepassing van artikel 92 van de wet van 17/06/2016 (bestek nr.2021/3845)</t>
  </si>
  <si>
    <t>Marché public de fournitures de matériel de HVAC conclu par facture acceptée en application de l'article 92 de la loi du 17/06/2016 (cahier des charges n°2020/3812)</t>
  </si>
  <si>
    <t>Overheidsopdracht voor de levering van materiaal van HVAC gesloten door aanvaarde factuur in toepassing van artikel 92 van de wet van 17/06/2016 (bestek nr.2020/3812)</t>
  </si>
  <si>
    <t>Marché public de fournitures de matériel de HVAC conclu par facture acceptée en application de l'article 92 de la loi du 17/06/2016 (cahier des charges n°2021/3850)</t>
  </si>
  <si>
    <t>Overheidsopdracht voor de levering van materiaal van HVAC gesloten door aanvaarde factuur in toepassing van artikel 92 van de wet van 17/06/2016 (bestek nr.2021/3850)</t>
  </si>
  <si>
    <t>Marché public de services ayant pour but : entretien - alarme conclu par facture acceptée en application de l'article 92 de la loi du 17/06/2016 (cahier des charges n°2021/4282)</t>
  </si>
  <si>
    <t>Overheidsopdracht van diensten met als doel : onderhoud - alarm gesloten door aanvaarde factuur in toepassing van artikel 92 van de wet van 17/06/2016 (bestek nr.2021/4282)</t>
  </si>
  <si>
    <t>Marché public de fournitures de matériel de HVAC conclu par facture acceptée en application de l'article 92 de la loi du 17/06/2016 (cahier des charges n°2021/3863)</t>
  </si>
  <si>
    <t>Overheidsopdracht voor de levering van materiaal van HVAC gesloten door aanvaarde factuur in toepassing van artikel 92 van de wet van 17/06/2016 (bestek nr.2021/3863)</t>
  </si>
  <si>
    <t>Marché public de fournitures de matériel de HVAC conclu par facture acceptée en application de l'article 92 de la loi du 17/06/2016 (cahier des charges n°2021/3840)</t>
  </si>
  <si>
    <t>Overheidsopdracht voor de levering van materiaal van HVAC gesloten door aanvaarde factuur in toepassing van artikel 92 van de wet van 17/06/2016 (bestek nr.2021/3840)</t>
  </si>
  <si>
    <t>Marché public de travaux ayant pour but : dépannage - alarme conclu par facture acceptée en application de l'article 92 de la loi du 17/06/2016 (cahier des charges n°2021/4300)</t>
  </si>
  <si>
    <t>Overheidsopdracht van werken met als doel : depannage - alarm gesloten door aanvaarde factuur in toepassing van artikel 92 van de wet van 17/06/2016 (bestek nr.2021/4300)</t>
  </si>
  <si>
    <t>Marché public de services ayant pour but : entretien - alarme conclu par facture acceptée en application de l'article 92 de la loi du 17/06/2016 (cahier des charges n°2021/4302)</t>
  </si>
  <si>
    <t>Overheidsopdracht van diensten met als doel : onderhoud - alarm gesloten door aanvaarde factuur in toepassing van artikel 92 van de wet van 17/06/2016 (bestek nr.2021/4302)</t>
  </si>
  <si>
    <t>Marché public de fournitures de matériel de HVAC conclu par facture acceptée en application de l'article 92 de la loi du 17/06/2016 (cahier des charges n°2021/3847)</t>
  </si>
  <si>
    <t>Overheidsopdracht voor de levering van materiaal van HVAC gesloten door aanvaarde factuur in toepassing van artikel 92 van de wet van 17/06/2016 (bestek nr.2021/3847)</t>
  </si>
  <si>
    <t>Marché public de travaux ayant pour but : dépannage - alarme conclu par facture acceptée en application de l'article 92 de la loi du 17/06/2016 (cahier des charges n°2021/4299)</t>
  </si>
  <si>
    <t>Overheidsopdracht van werken met als doel : depannage - alarm gesloten door aanvaarde factuur in toepassing van artikel 92 van de wet van 17/06/2016 (bestek nr.2021/4299)</t>
  </si>
  <si>
    <t>Marché public de travaux ayant pour but : dépannage - électricité conclu par facture acceptée en application de l'article 92 de la loi du 17/06/2016 (cahier des charges n°2021/4303)</t>
  </si>
  <si>
    <t>Overheidsopdracht van werken met als doel : depannage - elektriciteit gesloten door aanvaarde factuur in toepassing van artikel 92 van de wet van 17/06/2016 (bestek nr.2021/4303)</t>
  </si>
  <si>
    <t>Marché public de services ayant pour but : entretien - alarme conclu par facture acceptée en application de l'article 92 de la loi du 17/06/2016 (cahier des charges n°2021/4281)</t>
  </si>
  <si>
    <t>Overheidsopdracht van diensten met als doel : onderhoud - alarm gesloten door aanvaarde factuur in toepassing van artikel 92 van de wet van 17/06/2016 (bestek nr.2021/4281)</t>
  </si>
  <si>
    <t>Marché public de travaux ayant pour but : dépannage - ascenseur conclu par facture acceptée en application de l'article 92 de la loi du 17/06/2016 (cahier des charges n°2021/4317)</t>
  </si>
  <si>
    <t>Overheidsopdracht van werken met als doel : depannage - liften gesloten door aanvaarde factuur in toepassing van artikel 92 van de wet van 17/06/2016 (bestek nr.2021/4317)</t>
  </si>
  <si>
    <t>Marché public de fournitures de matériel de plomberie conclu par facture acceptée en application de l'article 92 de la loi du 17/06/2016 (cahier des charges n°2021/3858)</t>
  </si>
  <si>
    <t>Overheidsopdracht voor de levering van materiaal van loodgieterij gesloten door aanvaarde factuur in toepassing van artikel 92 van de wet van 17/06/2016 (bestek nr.2021/3858)</t>
  </si>
  <si>
    <t>Marché public de services ayant pour but : entretien - alarme conclu par facture acceptée en application de l'article 92 de la loi du 17/06/2016 (cahier des charges n°2021/4296)</t>
  </si>
  <si>
    <t>Overheidsopdracht van diensten met als doel : onderhoud - alarm gesloten door aanvaarde factuur in toepassing van artikel 92 van de wet van 17/06/2016 (bestek nr.2021/4296)</t>
  </si>
  <si>
    <t>Marché public de fournitures de matériel de électricité conclu par facture acceptée en application de l'article 92 de la loi du 17/06/2016 (cahier des charges n°2021/3873)</t>
  </si>
  <si>
    <t>Overheidsopdracht voor de levering van materiaal van elektriciteit gesloten door aanvaarde factuur in toepassing van artikel 92 van de wet van 17/06/2016 (bestek nr.2021/3873)</t>
  </si>
  <si>
    <t>Marché public de travaux ayant pour but : dépannage - HVAC conclu par facture acceptée en application de l'article 92 de la loi du 17/06/2016 (cahier des charges n°2021/4319)</t>
  </si>
  <si>
    <t>Overheidsopdracht van werken met als doel : depannage - HVAC gesloten door aanvaarde factuur in toepassing van artikel 92 van de wet van 17/06/2016 (bestek nr.2021/4319)</t>
  </si>
  <si>
    <t>A+ SERVICES</t>
  </si>
  <si>
    <t>Marché public de travaux ayant pour but : dépannage - HVAC conclu par facture acceptée en application de l'article 92 de la loi du 17/06/2016 (cahier des charges n°2021/4312)</t>
  </si>
  <si>
    <t>Overheidsopdracht van werken met als doel : depannage - HVAC gesloten door aanvaarde factuur in toepassing van artikel 92 van de wet van 17/06/2016 (bestek nr.2021/4312)</t>
  </si>
  <si>
    <t>CIAT BELGIUM</t>
  </si>
  <si>
    <t>Marché public de travaux ayant pour but : dépannage - plomberie conclu par facture acceptée en application de l'article 92 de la loi du 17/06/2016 (cahier des charges n°2021/4304)</t>
  </si>
  <si>
    <t>Overheidsopdracht van werken met als doel : depannage - loodgieterij gesloten door aanvaarde factuur in toepassing van artikel 92 van de wet van 17/06/2016 (bestek nr.2021/4304)</t>
  </si>
  <si>
    <t>Marché public de fournitures de matériel de HVAC conclu par facture acceptée en application de l'article 92 de la loi du 17/06/2016 (cahier des charges n°2020/3805)</t>
  </si>
  <si>
    <t>Overheidsopdracht voor de levering van materiaal van HVAC gesloten door aanvaarde factuur in toepassing van artikel 92 van de wet van 17/06/2016 (bestek nr.2020/3805)</t>
  </si>
  <si>
    <t>Marché public de travaux ayant pour but : entretien - électricité conclu par facture acceptée en application de l'article 92 de la loi du 17/06/2016 (cahier des charges n°2021/4314)</t>
  </si>
  <si>
    <t>Overheidsopdracht van werken met als doel : onderhoud - elektriciteit gesloten door aanvaarde factuur in toepassing van artikel 92 van de wet van 17/06/2016 (bestek nr.2021/4314)</t>
  </si>
  <si>
    <t>Marché public de travaux ayant pour but : entretien - électricité conclu par facture acceptée en application de l'article 92 de la loi du 17/06/2016 (cahier des charges n°2021/4313)</t>
  </si>
  <si>
    <t>Overheidsopdracht van werken met als doel : onderhoud - elektriciteit gesloten door aanvaarde factuur in toepassing van artikel 92 van de wet van 17/06/2016 (bestek nr.2021/4313)</t>
  </si>
  <si>
    <t>Marché public de travaux ayant pour but : dépannage - alarme conclu par facture acceptée en application de l'article 92 de la loi du 17/06/2016 (cahier des charges n°2021/4315)</t>
  </si>
  <si>
    <t>Overheidsopdracht van werken met als doel : depannage - alarm gesloten door aanvaarde factuur in toepassing van artikel 92 van de wet van 17/06/2016 (bestek nr.2021/4315)</t>
  </si>
  <si>
    <t>Marché public de services ayant pour but : étude - permis d'environnement conclu par facture acceptée en application de l'article 92 de la loi du 17/06/2016 (cahier des charges n°2021/4316)</t>
  </si>
  <si>
    <t>Overheidsopdracht van diensten met als doel : studie - omgevingsvergunning gesloten door aanvaarde factuur in toepassing van artikel 92 van de wet van 17/06/2016 (bestek nr.2021/4316)</t>
  </si>
  <si>
    <t>Marché public de travaux ayant pour but : dépannage - alarme conclu par facture acceptée en application de l'article 92 de la loi du 17/06/2016 (cahier des charges n°2021/4305)</t>
  </si>
  <si>
    <t>Overheidsopdracht van werken met als doel : depannage - alarm gesloten door aanvaarde factuur in toepassing van artikel 92 van de wet van 17/06/2016 (bestek nr.2021/4305)</t>
  </si>
  <si>
    <t>Marché public de travaux ayant pour but : dépannage - ascenseur conclu par facture acceptée en application de l'article 92 de la loi du 17/06/2016 (cahier des charges n°2021/4310)</t>
  </si>
  <si>
    <t>Overheidsopdracht van werken met als doel : depannage - liften gesloten door aanvaarde factuur in toepassing van artikel 92 van de wet van 17/06/2016 (bestek nr.2021/4310)</t>
  </si>
  <si>
    <t>Marché public de travaux ayant pour but : dépannage - ascenseur conclu par facture acceptée en application de l'article 92 de la loi du 17/06/2016 (cahier des charges n°2021/4273)</t>
  </si>
  <si>
    <t>Overheidsopdracht van werken met als doel : depannage - liften gesloten door aanvaarde factuur in toepassing van artikel 92 van de wet van 17/06/2016 (bestek nr.2021/4273)</t>
  </si>
  <si>
    <t>Marché public de services ayant pour but : entretien - alarme conclu par facture acceptée en application de l'article 92 de la loi du 17/06/2016 (cahier des charges n°2021/4291)</t>
  </si>
  <si>
    <t>Overheidsopdracht van diensten met als doel : onderhoud - alarm gesloten door aanvaarde factuur in toepassing van artikel 92 van de wet van 17/06/2016 (bestek nr.2021/4291)</t>
  </si>
  <si>
    <t>Marché public de fournitures de matériel de HVAC conclu par facture acceptée en application de l'article 92 de la loi du 17/06/2016 (cahier des charges n°2021/3853)</t>
  </si>
  <si>
    <t>Overheidsopdracht voor de levering van materiaal van HVAC gesloten door aanvaarde factuur in toepassing van artikel 92 van de wet van 17/06/2016 (bestek nr.2021/3853)</t>
  </si>
  <si>
    <t>Marché public de fournitures de matériel de HVAC conclu par facture acceptée en application de l'article 92 de la loi du 17/06/2016 (cahier des charges n°2021/3869)</t>
  </si>
  <si>
    <t>Overheidsopdracht voor de levering van materiaal van HVAC gesloten door aanvaarde factuur in toepassing van artikel 92 van de wet van 17/06/2016 (bestek nr.2021/3869)</t>
  </si>
  <si>
    <t>Marché public de fournitures de matériel de HVAC conclu par facture acceptée en application de l'article 92 de la loi du 17/06/2016 (cahier des charges n°2021/3854)</t>
  </si>
  <si>
    <t>Overheidsopdracht voor de levering van materiaal van HVAC gesloten door aanvaarde factuur in toepassing van artikel 92 van de wet van 17/06/2016 (bestek nr.2021/3854)</t>
  </si>
  <si>
    <t>Marché public de travaux ayant pour but : dépannage - alarme conclu par facture acceptée en application de l'article 92 de la loi du 17/06/2016 (cahier des charges n°2021/4311)</t>
  </si>
  <si>
    <t>Overheidsopdracht van werken met als doel : depannage - alarm gesloten door aanvaarde factuur in toepassing van artikel 92 van de wet van 17/06/2016 (bestek nr.2021/4311)</t>
  </si>
  <si>
    <t>Marché public de travaux ayant pour but : dépannage - plomberie conclu par facture acceptée en application de l'article 92 de la loi du 17/06/2016 (cahier des charges n°2021/4297)</t>
  </si>
  <si>
    <t>Overheidsopdracht van werken met als doel : depannage - loodgieterij gesloten door aanvaarde factuur in toepassing van artikel 92 van de wet van 17/06/2016 (bestek nr.2021/4297)</t>
  </si>
  <si>
    <t>ABBA</t>
  </si>
  <si>
    <t>Marché public de travaux ayant pour but : dépannage - HVAC conclu par facture acceptée en application de l'article 92 de la loi du 17/06/2016 (cahier des charges n°2021/4257)</t>
  </si>
  <si>
    <t>Overheidsopdracht van werken met als doel : depannage - HVAC gesloten door aanvaarde factuur in toepassing van artikel 92 van de wet van 17/06/2016 (bestek nr.2021/4257)</t>
  </si>
  <si>
    <t>MOLIMEX-THERM  NORTEK</t>
  </si>
  <si>
    <t>Marché public de services ayant pour but : Contrat pour une période de cinq ans pour le contrôle périodique (2 fois par an) par un organisme agréé de divers ascenseurs de la Ville de Bruxelles conclu par procédure négociée sans publication préalable en application de l'article 42, § 1er, 1°, a) de la loi du 17/06/2016 (cahier des charges n° 2020/4102)</t>
  </si>
  <si>
    <t>Overheidsopdracht van diensten met als doel : Contract voor een periode van vijf jaar voor de periodieke controle (2 maal per jaar) door een erkend controleorganisme van verschillende liften van de Stad Brussel gesloten door onderhandelingsprocedure zonder voorafgaande bekendmaking in toepassing van artikel 42, § 1, 1°, a) van de wet van 17/06/2016 (bestek nr, 2020/4102)</t>
  </si>
  <si>
    <t>BUREAU TECHNIQIE VERBRUGGHEN</t>
  </si>
  <si>
    <t>Marché public de fournitures de matériel de outillage conclu par facture acceptée en application de l'article 92 de la loi du 17/06/2016 (cahier des charges n°2021/3877)</t>
  </si>
  <si>
    <t>Overheidsopdracht voor de levering van materiaal van gereedschap gesloten door aanvaarde factuur in toepassing van artikel 92 van de wet van 17/06/2016 (bestek nr.2021/3877)</t>
  </si>
  <si>
    <t>Marché public de travaux ayant pour but : dépannage - alarme conclu par facture acceptée en application de l'article 92 de la loi du 17/06/2016 (cahier des charges n°2021/4322)</t>
  </si>
  <si>
    <t>Overheidsopdracht van werken met als doel : depannage - alarm gesloten door aanvaarde factuur in toepassing van artikel 92 van de wet van 17/06/2016 (bestek nr.2021/4322)</t>
  </si>
  <si>
    <t>Marché public de travaux ayant pour but : entretien - ascenseur conclu par facture acceptée en application de l'article 92 de la loi du 17/06/2016 (cahier des charges n°2021/4334)</t>
  </si>
  <si>
    <t>Overheidsopdracht van werken met als doel : onderhoud - liften gesloten door aanvaarde factuur in toepassing van artikel 92 van de wet van 17/06/2016 (bestek nr.2021/4334)</t>
  </si>
  <si>
    <t>Marché public de travaux ayant pour but : dépannage - ascenseur conclu par facture acceptée en application de l'article 92 de la loi du 17/06/2016 (cahier des charges n°2021/4326)</t>
  </si>
  <si>
    <t>Overheidsopdracht van werken met als doel : depannage - liften gesloten door aanvaarde factuur in toepassing van artikel 92 van de wet van 17/06/2016 (bestek nr.2021/4326)</t>
  </si>
  <si>
    <t>Marché public de travaux ayant pour but : entretien - ascenseur conclu par facture acceptée en application de l'article 92 de la loi du 17/06/2016 (cahier des charges n°2021/4335)</t>
  </si>
  <si>
    <t>Overheidsopdracht van werken met als doel : onderhoud - liften gesloten door aanvaarde factuur in toepassing van artikel 92 van de wet van 17/06/2016 (bestek nr.2021/4335)</t>
  </si>
  <si>
    <t>Marché public de travaux ayant pour but : dépannage - plomberie conclu par facture acceptée en application de l'article 92 de la loi du 17/06/2016 (cahier des charges n°2021/4340)</t>
  </si>
  <si>
    <t>Overheidsopdracht van werken met als doel : depannage - loodgieterij gesloten door aanvaarde factuur in toepassing van artikel 92 van de wet van 17/06/2016 (bestek nr.2021/4340)</t>
  </si>
  <si>
    <t>Jacques VEREECKE SRL</t>
  </si>
  <si>
    <t>Marché public de fournitures de matériel de HVAC conclu par facture acceptée en application de l'article 92 de la loi du 17/06/2016 (cahier des charges n°2021/3864)</t>
  </si>
  <si>
    <t>Overheidsopdracht voor de levering van materiaal van HVAC gesloten door aanvaarde factuur in toepassing van artikel 92 van de wet van 17/06/2016 (bestek nr.2021/3864)</t>
  </si>
  <si>
    <t>Marché public de services ayant pour but : étude - permis d'environnement conclu par facture acceptée en application de l'article 92 de la loi du 17/06/2016 (cahier des charges n°2021/4318)</t>
  </si>
  <si>
    <t>Overheidsopdracht van diensten met als doel : studie - omgevingsvergunning gesloten door aanvaarde factuur in toepassing van artikel 92 van de wet van 17/06/2016 (bestek nr.2021/4318)</t>
  </si>
  <si>
    <t>LIVING APPS  srl</t>
  </si>
  <si>
    <t>Marché public de travaux ayant pour but : dépannage - électricité conclu par facture acceptée en application de l'article 92 de la loi du 17/06/2016 (cahier des charges n°2021/4332)</t>
  </si>
  <si>
    <t>Overheidsopdracht van werken met als doel : depannage - elektriciteit gesloten door aanvaarde factuur in toepassing van artikel 92 van de wet van 17/06/2016 (bestek nr.2021/4332)</t>
  </si>
  <si>
    <t>Marché public de travaux ayant pour but : dépannage - ascenseur conclu par facture acceptée en application de l'article 92 de la loi du 17/06/2016 (cahier des charges n°2021/4336)</t>
  </si>
  <si>
    <t>Overheidsopdracht van werken met als doel : depannage - liften gesloten door aanvaarde factuur in toepassing van artikel 92 van de wet van 17/06/2016 (bestek nr.2021/4336)</t>
  </si>
  <si>
    <t>Marché public de travaux ayant pour but : dépannage - HVAC conclu par facture acceptée en application de l'article 92 de la loi du 17/06/2016 (cahier des charges n°2021/4324)</t>
  </si>
  <si>
    <t>Overheidsopdracht van werken met als doel : depannage - HVAC gesloten door aanvaarde factuur in toepassing van artikel 92 van de wet van 17/06/2016 (bestek nr.2021/4324)</t>
  </si>
  <si>
    <t>Marché public de travaux ayant pour but : dépannage - électricité conclu par facture acceptée en application de l'article 92 de la loi du 17/06/2016 (cahier des charges n°2021/4330)</t>
  </si>
  <si>
    <t>Overheidsopdracht van werken met als doel : depannage - elektriciteit gesloten door aanvaarde factuur in toepassing van artikel 92 van de wet van 17/06/2016 (bestek nr.2021/4330)</t>
  </si>
  <si>
    <t>Marché public de travaux ayant pour but : dépannage - électricité conclu par facture acceptée en application de l'article 92 de la loi du 17/06/2016 (cahier des charges n°2021/4331)</t>
  </si>
  <si>
    <t>Overheidsopdracht van werken met als doel : depannage - elektriciteit gesloten door aanvaarde factuur in toepassing van artikel 92 van de wet van 17/06/2016 (bestek nr.2021/4331)</t>
  </si>
  <si>
    <t>Marché public de travaux ayant pour but : dépannage - ascenseur conclu par facture acceptée en application de l'article 92 de la loi du 17/06/2016 (cahier des charges n°2021/4327)</t>
  </si>
  <si>
    <t>Overheidsopdracht van werken met als doel : depannage - liften gesloten door aanvaarde factuur in toepassing van artikel 92 van de wet van 17/06/2016 (bestek nr.2021/4327)</t>
  </si>
  <si>
    <t>Marché public de travaux ayant pour but : dépannage - électricité conclu par facture acceptée en application de l'article 92 de la loi du 17/06/2016 (cahier des charges n°2021/4329)</t>
  </si>
  <si>
    <t>Overheidsopdracht van werken met als doel : depannage - elektriciteit gesloten door aanvaarde factuur in toepassing van artikel 92 van de wet van 17/06/2016 (bestek nr.2021/4329)</t>
  </si>
  <si>
    <t>Marché public de fournitures de matériel de plomberie conclu par facture acceptée en application de l'article 92 de la loi du 17/06/2016 (cahier des charges n°2021/3878)</t>
  </si>
  <si>
    <t>Overheidsopdracht voor de levering van materiaal van loodgieterij gesloten door aanvaarde factuur in toepassing van artikel 92 van de wet van 17/06/2016 (bestek nr.2021/3878)</t>
  </si>
  <si>
    <t>SYSTEMAIR</t>
  </si>
  <si>
    <t>Marché public de travaux ayant pour but : dépannage - alarme conclu par facture acceptée en application de l'article 92 de la loi du 17/06/2016 (cahier des charges n°2021/4333)</t>
  </si>
  <si>
    <t>Overheidsopdracht van werken met als doel : depannage - alarm gesloten door aanvaarde factuur in toepassing van artikel 92 van de wet van 17/06/2016 (bestek nr.2021/4333)</t>
  </si>
  <si>
    <t>Marché public de travaux ayant pour but : dépannage - ascenseur conclu par facture acceptée en application de l'article 92 de la loi du 17/06/2016 (cahier des charges n°2021/4321)</t>
  </si>
  <si>
    <t>Overheidsopdracht van werken met als doel : depannage - liften gesloten door aanvaarde factuur in toepassing van artikel 92 van de wet van 17/06/2016 (bestek nr.2021/4321)</t>
  </si>
  <si>
    <t>Marché public de travaux ayant pour but : dépannage - alarme conclu par facture acceptée en application de l'article 92 de la loi du 17/06/2016 (cahier des charges n°2021/4338)</t>
  </si>
  <si>
    <t>Overheidsopdracht van werken met als doel : depannage - alarm gesloten door aanvaarde factuur in toepassing van artikel 92 van de wet van 17/06/2016 (bestek nr.2021/4338)</t>
  </si>
  <si>
    <t>Marché public de travaux ayant pour but : dépannage - électricité conclu par facture acceptée en application de l'article 92 de la loi du 17/06/2016 (cahier des charges n°2021/4339)</t>
  </si>
  <si>
    <t>Overheidsopdracht van werken met als doel : depannage - elektriciteit gesloten door aanvaarde factuur in toepassing van artikel 92 van de wet van 17/06/2016 (bestek nr.2021/4339)</t>
  </si>
  <si>
    <t>Marché public de travaux ayant pour but : dépannage - alarme conclu par facture acceptée en application de l'article 92 de la loi du 17/06/2016 (cahier des charges n°2021/4337)</t>
  </si>
  <si>
    <t>Overheidsopdracht van werken met als doel : depannage - alarm gesloten door aanvaarde factuur in toepassing van artikel 92 van de wet van 17/06/2016 (bestek nr.2021/4337)</t>
  </si>
  <si>
    <t>Marché public de travaux ayant pour but : dépannage - électricité conclu par facture acceptée en application de l'article 92 de la loi du 17/06/2016 (cahier des charges n°2021/4341)</t>
  </si>
  <si>
    <t>Overheidsopdracht van werken met als doel : depannage - elektriciteit gesloten door aanvaarde factuur in toepassing van artikel 92 van de wet van 17/06/2016 (bestek nr.2021/4341)</t>
  </si>
  <si>
    <t>Marché public de travaux ayant pour but : dépannage - électricité conclu par facture acceptée en application de l'article 92 de la loi du 17/06/2016 (cahier des charges n°2021/4357)</t>
  </si>
  <si>
    <t>Overheidsopdracht van werken met als doel : depannage - elektriciteit gesloten door aanvaarde factuur in toepassing van artikel 92 van de wet van 17/06/2016 (bestek nr.2021/4357)</t>
  </si>
  <si>
    <t>Marché public de travaux ayant pour but : dépannage - sanitaire conclu par facture acceptée en application de l'article 92 de la loi du 17/06/2016 (cahier des charges n°2021/4356)</t>
  </si>
  <si>
    <t>Overheidsopdracht van werken met als doel : depannage - sanitair gesloten door aanvaarde factuur in toepassing van artikel 92 van de wet van 17/06/2016 (bestek nr.2021/4356)</t>
  </si>
  <si>
    <t>Marché public de services ayant pour but : entretien - alarme conclu par facture acceptée en application de l'article 92 de la loi du 17/06/2016 (cahier des charges n°2021/4308)</t>
  </si>
  <si>
    <t>Overheidsopdracht van diensten met als doel : onderhoud - alarm gesloten door aanvaarde factuur in toepassing van artikel 92 van de wet van 17/06/2016 (bestek nr.2021/4308)</t>
  </si>
  <si>
    <t>Marché public de travaux ayant pour but : dépannage - plomberie conclu par facture acceptée en application de l'article 92 de la loi du 17/06/2016 (cahier des charges n°2021/4362)</t>
  </si>
  <si>
    <t>Overheidsopdracht van werken met als doel : depannage - loodgieterij gesloten door aanvaarde factuur in toepassing van artikel 92 van de wet van 17/06/2016 (bestek nr.2021/4362)</t>
  </si>
  <si>
    <t>Marché public de travaux ayant pour but : dépannage - sanitaire conclu par facture acceptée en application de l'article 92 de la loi du 17/06/2016 (cahier des charges n°2021/4348)</t>
  </si>
  <si>
    <t>Overheidsopdracht van werken met als doel : depannage - sanitair gesloten door aanvaarde factuur in toepassing van artikel 92 van de wet van 17/06/2016 (bestek nr.2021/4348)</t>
  </si>
  <si>
    <t>IJSFABRIEK</t>
  </si>
  <si>
    <t>Marché public de travaux ayant pour but : dépannage - électricité conclu par facture acceptée en application de l'article 92 de la loi du 17/06/2016 (cahier des charges n°2021/4361)</t>
  </si>
  <si>
    <t>Overheidsopdracht van werken met als doel : depannage - elektriciteit gesloten door aanvaarde factuur in toepassing van artikel 92 van de wet van 17/06/2016 (bestek nr.2021/4361)</t>
  </si>
  <si>
    <t>Marché public de travaux ayant pour but : dépannage - ascenseur conclu par facture acceptée en application de l'article 92 de la loi du 17/06/2016 (cahier des charges n°2021/4355)</t>
  </si>
  <si>
    <t>Overheidsopdracht van werken met als doel : depannage - liften gesloten door aanvaarde factuur in toepassing van artikel 92 van de wet van 17/06/2016 (bestek nr.2021/4355)</t>
  </si>
  <si>
    <t>Marché public de travaux ayant pour but : dépannage - HVAC conclu par facture acceptée en application de l'article 92 de la loi du 17/06/2016 (cahier des charges n°2021/4301)</t>
  </si>
  <si>
    <t>Overheidsopdracht van werken met als doel : depannage - HVAC gesloten door aanvaarde factuur in toepassing van artikel 92 van de wet van 17/06/2016 (bestek nr.2021/4301)</t>
  </si>
  <si>
    <t>Marché public de travaux ayant pour but : dépannage - plomberie conclu par facture acceptée en application de l'article 92 de la loi du 17/06/2016 (cahier des charges n°2021/4346)</t>
  </si>
  <si>
    <t>Overheidsopdracht van werken met als doel : depannage - loodgieterij gesloten door aanvaarde factuur in toepassing van artikel 92 van de wet van 17/06/2016 (bestek nr.2021/4346)</t>
  </si>
  <si>
    <t>Marché public de travaux ayant pour but : dépannage - HVAC conclu par facture acceptée en application de l'article 92 de la loi du 17/06/2016 (cahier des charges n°2021/4354)</t>
  </si>
  <si>
    <t>Overheidsopdracht van werken met als doel : depannage - HVAC gesloten door aanvaarde factuur in toepassing van artikel 92 van de wet van 17/06/2016 (bestek nr.2021/4354)</t>
  </si>
  <si>
    <t>I-FP</t>
  </si>
  <si>
    <t>Marché public de travaux ayant pour but : dépannage - HVAC conclu par facture acceptée en application de l'article 92 de la loi du 17/06/2016 (cahier des charges n°2021/4376)</t>
  </si>
  <si>
    <t>Overheidsopdracht van werken met als doel : depannage - HVAC gesloten door aanvaarde factuur in toepassing van artikel 92 van de wet van 17/06/2016 (bestek nr.2021/4376)</t>
  </si>
  <si>
    <t>Marché public de travaux ayant pour but : dépannage - plomberie conclu par facture acceptée en application de l'article 92 de la loi du 17/06/2016 (cahier des charges n°2021/4374)</t>
  </si>
  <si>
    <t>Overheidsopdracht van werken met als doel : depannage - loodgieterij gesloten door aanvaarde factuur in toepassing van artikel 92 van de wet van 17/06/2016 (bestek nr.2021/4374)</t>
  </si>
  <si>
    <t>Marché public de travaux ayant pour but : dépannage - ascenseur conclu par facture acceptée en application de l'article 92 de la loi du 17/06/2016 (cahier des charges n°2021/4360)</t>
  </si>
  <si>
    <t>Overheidsopdracht van werken met als doel : depannage - liften gesloten door aanvaarde factuur in toepassing van artikel 92 van de wet van 17/06/2016 (bestek nr.2021/4360)</t>
  </si>
  <si>
    <t>Marché public de travaux ayant pour but : dépannage - électricité conclu par facture acceptée en application de l'article 92 de la loi du 17/06/2016 (cahier des charges n°2021/4342)</t>
  </si>
  <si>
    <t>Overheidsopdracht van werken met als doel : depannage - elektriciteit gesloten door aanvaarde factuur in toepassing van artikel 92 van de wet van 17/06/2016 (bestek nr.2021/4342)</t>
  </si>
  <si>
    <t>DABIBGROUP</t>
  </si>
  <si>
    <t>Marché public de fournitures de matériel de HVAC conclu par facture acceptée en application de l'article 92 de la loi du 17/06/2016 (cahier des charges n°2021/3839)</t>
  </si>
  <si>
    <t>Overheidsopdracht voor de levering van materiaal van HVAC gesloten door aanvaarde factuur in toepassing van artikel 92 van de wet van 17/06/2016 (bestek nr.2021/3839)</t>
  </si>
  <si>
    <t>Marché public de services ayant pour but : entretien - ascenseur conclu par facture acceptée en application de l'article 92 de la loi du 17/06/2016 (cahier des charges n°2021/4359)</t>
  </si>
  <si>
    <t>Overheidsopdracht van diensten met als doel : onderhoud - liften gesloten door aanvaarde factuur in toepassing van artikel 92 van de wet van 17/06/2016 (bestek nr.2021/4359)</t>
  </si>
  <si>
    <t>Marché public de travaux ayant pour but : entretien - ascenseur conclu par facture acceptée en application de l'article 92 de la loi du 17/06/2016 (cahier des charges n°2021/4347)</t>
  </si>
  <si>
    <t>Overheidsopdracht van werken met als doel : onderhoud - liften gesloten door aanvaarde factuur in toepassing van artikel 92 van de wet van 17/06/2016 (bestek nr.2021/4347)</t>
  </si>
  <si>
    <t>Marché public de travaux ayant pour but : entretien - ascenseur conclu par facture acceptée en application de l'article 92 de la loi du 17/06/2016 (cahier des charges n°2021/4345)</t>
  </si>
  <si>
    <t>Overheidsopdracht van werken met als doel : onderhoud - liften gesloten door aanvaarde factuur in toepassing van artikel 92 van de wet van 17/06/2016 (bestek nr.2021/4345)</t>
  </si>
  <si>
    <t>Marché public de travaux ayant pour but : dépannage - ascenseur conclu par facture acceptée en application de l'article 92 de la loi du 17/06/2016 (cahier des charges n°2021/4343)</t>
  </si>
  <si>
    <t>Overheidsopdracht van werken met als doel : depannage - liften gesloten door aanvaarde factuur in toepassing van artikel 92 van de wet van 17/06/2016 (bestek nr.2021/4343)</t>
  </si>
  <si>
    <t>Marché public de travaux ayant pour but : dépannage - électricité conclu par facture acceptée en application de l'article 92 de la loi du 17/06/2016 (cahier des charges n°2021/4372)</t>
  </si>
  <si>
    <t>Overheidsopdracht van werken met als doel : depannage - elektriciteit gesloten door aanvaarde factuur in toepassing van artikel 92 van de wet van 17/06/2016 (bestek nr.2021/4372)</t>
  </si>
  <si>
    <t>THE POWER SHOP</t>
  </si>
  <si>
    <t>Marché public de travaux ayant pour but : entretien - électricité conclu par facture acceptée en application de l'article 92 de la loi du 17/06/2016 (cahier des charges n°2021/4358)</t>
  </si>
  <si>
    <t>Overheidsopdracht van werken met als doel : onderhoud - elektriciteit gesloten door aanvaarde factuur in toepassing van artikel 92 van de wet van 17/06/2016 (bestek nr.2021/4358)</t>
  </si>
  <si>
    <t>FACE-BE  bvba</t>
  </si>
  <si>
    <t>Marché public de travaux ayant pour but : dépannage - électricité conclu par facture acceptée en application de l'article 92 de la loi du 17/06/2016 (cahier des charges n°2021/4364)</t>
  </si>
  <si>
    <t>Overheidsopdracht van werken met als doel : depannage - elektriciteit gesloten door aanvaarde factuur in toepassing van artikel 92 van de wet van 17/06/2016 (bestek nr.2021/4364)</t>
  </si>
  <si>
    <t>BIUSO sa</t>
  </si>
  <si>
    <t>Marché public de travaux ayant pour but : dépannage - ascenseur conclu par facture acceptée en application de l'article 92 de la loi du 17/06/2016 (cahier des charges n°2021/4344)</t>
  </si>
  <si>
    <t>Overheidsopdracht van werken met als doel : depannage - liften gesloten door aanvaarde factuur in toepassing van artikel 92 van de wet van 17/06/2016 (bestek nr.2021/4344)</t>
  </si>
  <si>
    <t>Marché public de travaux ayant pour but : dépannage - ascenseur conclu par facture acceptée en application de l'article 92 de la loi du 17/06/2016 (cahier des charges n°2021/4377)</t>
  </si>
  <si>
    <t>Overheidsopdracht van werken met als doel : depannage - liften gesloten door aanvaarde factuur in toepassing van artikel 92 van de wet van 17/06/2016 (bestek nr.2021/4377)</t>
  </si>
  <si>
    <t>Marché public de travaux ayant pour but : dépannage - HVAC conclu par facture acceptée en application de l'article 92 de la loi du 17/06/2016 (cahier des charges n°2021/4363)</t>
  </si>
  <si>
    <t>Overheidsopdracht van werken met als doel : depannage - HVAC gesloten door aanvaarde factuur in toepassing van artikel 92 van de wet van 17/06/2016 (bestek nr.2021/4363)</t>
  </si>
  <si>
    <t>SWEGON BELGIUM</t>
  </si>
  <si>
    <t>Marché public de travaux ayant pour but : dépannage - électricité conclu par facture acceptée en application de l'article 92 de la loi du 17/06/2016 (cahier des charges n°2021/4369)</t>
  </si>
  <si>
    <t>Overheidsopdracht van werken met als doel : depannage - elektriciteit gesloten door aanvaarde factuur in toepassing van artikel 92 van de wet van 17/06/2016 (bestek nr.2021/4369)</t>
  </si>
  <si>
    <t>COMPAIR GEVEKE</t>
  </si>
  <si>
    <t>Marché public de fournitures de matériel de électricité conclu par facture acceptée en application de l'article 92 de la loi du 17/06/2016 (cahier des charges n°2021/3851)</t>
  </si>
  <si>
    <t>Overheidsopdracht voor de levering van materiaal van elektriciteit gesloten door aanvaarde factuur in toepassing van artikel 92 van de wet van 17/06/2016 (bestek nr.2021/3851)</t>
  </si>
  <si>
    <t>Marché public de travaux ayant pour but : dépannage - plomberie conclu par facture acceptée en application de l'article 92 de la loi du 17/06/2016 (cahier des charges n°2021/4378)</t>
  </si>
  <si>
    <t>Overheidsopdracht van werken met als doel : depannage - loodgieterij gesloten door aanvaarde factuur in toepassing van artikel 92 van de wet van 17/06/2016 (bestek nr.2021/4378)</t>
  </si>
  <si>
    <t>DE DENDER</t>
  </si>
  <si>
    <t>Marché public de travaux ayant pour but : dépannage - plomberie conclu par facture acceptée en application de l'article 92 de la loi du 17/06/2016 (cahier des charges n°2021/4375)</t>
  </si>
  <si>
    <t>Overheidsopdracht van werken met als doel : depannage - loodgieterij gesloten door aanvaarde factuur in toepassing van artikel 92 van de wet van 17/06/2016 (bestek nr.2021/4375)</t>
  </si>
  <si>
    <t>Marché public de travaux ayant pour but : dépannage - HVAC conclu par facture acceptée en application de l'article 92 de la loi du 17/06/2016 (cahier des charges n°2021/4388)</t>
  </si>
  <si>
    <t>Overheidsopdracht van werken met als doel : depannage - HVAC gesloten door aanvaarde factuur in toepassing van artikel 92 van de wet van 17/06/2016 (bestek nr.2021/4388)</t>
  </si>
  <si>
    <t>LIXON</t>
  </si>
  <si>
    <t>Marché public de travaux ayant pour but : dépannage - alarme conclu par facture acceptée en application de l'article 92 de la loi du 17/06/2016 (cahier des charges n°2021/4379)</t>
  </si>
  <si>
    <t>Overheidsopdracht van werken met als doel : depannage - alarm gesloten door aanvaarde factuur in toepassing van artikel 92 van de wet van 17/06/2016 (bestek nr.2021/4379)</t>
  </si>
  <si>
    <t>TYCO Fire &amp; Integrated Solutions</t>
  </si>
  <si>
    <t>Marché public de travaux ayant pour but : dépannage - HVAC conclu par facture acceptée en application de l'article 92 de la loi du 17/06/2016 (cahier des charges n°2021/4390)</t>
  </si>
  <si>
    <t>Overheidsopdracht van werken met als doel : depannage - HVAC gesloten door aanvaarde factuur in toepassing van artikel 92 van de wet van 17/06/2016 (bestek nr.2021/4390)</t>
  </si>
  <si>
    <t>Marché public de fournitures de matériel de HVAC conclu par facture acceptée en application de l'article 92 de la loi du 17/06/2016 (cahier des charges n°2021/3887)</t>
  </si>
  <si>
    <t>Overheidsopdracht voor de levering van materiaal van HVAC gesloten door aanvaarde factuur in toepassing van artikel 92 van de wet van 17/06/2016 (bestek nr.2021/3887)</t>
  </si>
  <si>
    <t>Marché public de fournitures de matériel de HVAC conclu par facture acceptée en application de l'article 92 de la loi du 17/06/2016 (cahier des charges n°2021/3884)</t>
  </si>
  <si>
    <t>Overheidsopdracht voor de levering van materiaal van HVAC gesloten door aanvaarde factuur in toepassing van artikel 92 van de wet van 17/06/2016 (bestek nr.2021/3884)</t>
  </si>
  <si>
    <t>Marché public de fournitures de matériel de plomberie conclu par facture acceptée en application de l'article 92 de la loi du 17/06/2016 (cahier des charges n°2021/3857)</t>
  </si>
  <si>
    <t>Overheidsopdracht voor de levering van materiaal van loodgieterij gesloten door aanvaarde factuur in toepassing van artikel 92 van de wet van 17/06/2016 (bestek nr.2021/3857)</t>
  </si>
  <si>
    <t>Marché public de services ayant pour but : entretien - ascenseur conclu par facture acceptée en application de l'article 92 de la loi du 17/06/2016 (cahier des charges n°2021/4460)</t>
  </si>
  <si>
    <t>Overheidsopdracht van diensten met als doel : onderhoud - liften gesloten door aanvaarde factuur in toepassing van artikel 92 van de wet van 17/06/2016 (bestek nr.2021/4460)</t>
  </si>
  <si>
    <t>Marché public de travaux ayant pour but : dépannage - HVAC conclu par facture acceptée en application de l'article 92 de la loi du 17/06/2016 (cahier des charges n°2021/4370)</t>
  </si>
  <si>
    <t>Overheidsopdracht van werken met als doel : depannage - HVAC gesloten door aanvaarde factuur in toepassing van artikel 92 van de wet van 17/06/2016 (bestek nr.2021/4370)</t>
  </si>
  <si>
    <t>Marché public de fournitures de matériel de HVAC conclu par facture acceptée en application de l'article 92 de la loi du 17/06/2016 (cahier des charges n°2021/3882)</t>
  </si>
  <si>
    <t>Overheidsopdracht voor de levering van materiaal van HVAC gesloten door aanvaarde factuur in toepassing van artikel 92 van de wet van 17/06/2016 (bestek nr.2021/3882)</t>
  </si>
  <si>
    <t>Marché public de services ayant pour but : entretien - électricité conclu par facture acceptée en application de l'article 92 de la loi du 17/06/2016 (cahier des charges n°2021/4371)</t>
  </si>
  <si>
    <t>Overheidsopdracht van diensten met als doel : onderhoud - elektriciteit gesloten door aanvaarde factuur in toepassing van artikel 92 van de wet van 17/06/2016 (bestek nr.2021/4371)</t>
  </si>
  <si>
    <t>Marché public de fournitures de matériel de électricité conclu par facture acceptée en application de l'article 92 de la loi du 17/06/2016 (cahier des charges n°2021/3879)</t>
  </si>
  <si>
    <t>Overheidsopdracht voor de levering van materiaal van elektriciteit gesloten door aanvaarde factuur in toepassing van artikel 92 van de wet van 17/06/2016 (bestek nr.2021/3879)</t>
  </si>
  <si>
    <t>Marché public de fournitures de matériel de HVAC conclu par facture acceptée en application de l'article 92 de la loi du 17/06/2016 (cahier des charges n°2021/3881)</t>
  </si>
  <si>
    <t>Overheidsopdracht voor de levering van materiaal van HVAC gesloten door aanvaarde factuur in toepassing van artikel 92 van de wet van 17/06/2016 (bestek nr.2021/3881)</t>
  </si>
  <si>
    <t>Marché public de fournitures de matériel de HVAC conclu par facture acceptée en application de l'article 92 de la loi du 17/06/2016 (cahier des charges n°2021/3880)</t>
  </si>
  <si>
    <t>Overheidsopdracht voor de levering van materiaal van HVAC gesloten door aanvaarde factuur in toepassing van artikel 92 van de wet van 17/06/2016 (bestek nr.2021/3880)</t>
  </si>
  <si>
    <t>VIESSMANN</t>
  </si>
  <si>
    <t>Marché public de fournitures de matériel de HVAC conclu par facture acceptée en application de l'article 92 de la loi du 17/06/2016 (cahier des charges n°2021/3865)</t>
  </si>
  <si>
    <t>Overheidsopdracht voor de levering van materiaal van HVAC gesloten door aanvaarde factuur in toepassing van artikel 92 van de wet van 17/06/2016 (bestek nr.2021/3865)</t>
  </si>
  <si>
    <t>Marché public de fournitures de matériel de HVAC conclu par facture acceptée en application de l'article 92 de la loi du 17/06/2016 (cahier des charges n°2021/3883)</t>
  </si>
  <si>
    <t>Overheidsopdracht voor de levering van materiaal van HVAC gesloten door aanvaarde factuur in toepassing van artikel 92 van de wet van 17/06/2016 (bestek nr.2021/3883)</t>
  </si>
  <si>
    <t>Marché public de services ayant pour but : étude - sanitaire conclu par facture acceptée en application de l'article 92 de la loi du 17/06/2016 (cahier des charges n°2021/4365)</t>
  </si>
  <si>
    <t>Overheidsopdracht van diensten met als doel : studie - sanitair gesloten door aanvaarde factuur in toepassing van artikel 92 van de wet van 17/06/2016 (bestek nr.2021/4365)</t>
  </si>
  <si>
    <t>STUDIOPOLIS ARCHITECTE  srl</t>
  </si>
  <si>
    <t>Marché public de fournitures de matériel de plomberie conclu par facture acceptée en application de l'article 92 de la loi du 17/06/2016 (cahier des charges n°2021/3856)</t>
  </si>
  <si>
    <t>Overheidsopdracht voor de levering van materiaal van loodgieterij gesloten door aanvaarde factuur in toepassing van artikel 92 van de wet van 17/06/2016 (bestek nr.2021/3856)</t>
  </si>
  <si>
    <t>Marché public de travaux ayant pour but : dépannage - électricité conclu par facture acceptée en application de l'article 92 de la loi du 17/06/2016 (cahier des charges n°2021/4373)</t>
  </si>
  <si>
    <t>Overheidsopdracht van werken met als doel : depannage - elektriciteit gesloten door aanvaarde factuur in toepassing van artikel 92 van de wet van 17/06/2016 (bestek nr.2021/4373)</t>
  </si>
  <si>
    <t>Marché public de travaux ayant pour but : dépannage - HVAC conclu par facture acceptée en application de l'article 92 de la loi du 17/06/2016 (cahier des charges n°2021/4389)</t>
  </si>
  <si>
    <t>Overheidsopdracht van werken met als doel : depannage - HVAC gesloten door aanvaarde factuur in toepassing van artikel 92 van de wet van 17/06/2016 (bestek nr.2021/4389)</t>
  </si>
  <si>
    <t>Marché public de fournitures de matériel de outillage conclu par facture acceptée en application de l'article 92 de la loi du 17/06/2016 (cahier des charges n°2021/3871)</t>
  </si>
  <si>
    <t>Overheidsopdracht voor de levering van materiaal van gereedschap gesloten door aanvaarde factuur in toepassing van artikel 92 van de wet van 17/06/2016 (bestek nr.2021/3871)</t>
  </si>
  <si>
    <t>Marché public de travaux ayant pour but : entretien - électricité conclu par facture acceptée en application de l'article 92 de la loi du 17/06/2016 (cahier des charges n°2021/4380)</t>
  </si>
  <si>
    <t>Overheidsopdracht van werken met als doel : onderhoud - elektriciteit gesloten door aanvaarde factuur in toepassing van artikel 92 van de wet van 17/06/2016 (bestek nr.2021/4380)</t>
  </si>
  <si>
    <t>Marché public de fournitures de matériel de outillage conclu par facture acceptée en application de l'article 92 de la loi du 17/06/2016 (cahier des charges n°2021/3872)</t>
  </si>
  <si>
    <t>Overheidsopdracht voor de levering van materiaal van gereedschap gesloten door aanvaarde factuur in toepassing van artikel 92 van de wet van 17/06/2016 (bestek nr.2021/3872)</t>
  </si>
  <si>
    <t>Marché public de fournitures de matériel de HVAC conclu par facture acceptée en application de l'article 92 de la loi du 17/06/2016 (cahier des charges n°2021/3855)</t>
  </si>
  <si>
    <t>Overheidsopdracht voor de levering van materiaal van HVAC gesloten door aanvaarde factuur in toepassing van artikel 92 van de wet van 17/06/2016 (bestek nr.2021/3855)</t>
  </si>
  <si>
    <t>Marché public de travaux ayant pour but : dépannage - plomberie conclu par facture acceptée en application de l'article 92 de la loi du 17/06/2016 (cahier des charges n°2021/4368)</t>
  </si>
  <si>
    <t>Overheidsopdracht van werken met als doel : depannage - loodgieterij gesloten door aanvaarde factuur in toepassing van artikel 92 van de wet van 17/06/2016 (bestek nr.2021/4368)</t>
  </si>
  <si>
    <t>SOMACONSTRUCT</t>
  </si>
  <si>
    <t>Marché public de fournitures de matériel de outillage conclu par facture acceptée en application de l'article 92 de la loi du 17/06/2016 (cahier des charges n°2021/3870)</t>
  </si>
  <si>
    <t>Overheidsopdracht voor de levering van materiaal van gereedschap gesloten door aanvaarde factuur in toepassing van artikel 92 van de wet van 17/06/2016 (bestek nr.2021/3870)</t>
  </si>
  <si>
    <t>Marché public de services ayant pour but : entretien - alarme conclu par facture acceptée en application de l'article 92 de la loi du 17/06/2016 (cahier des charges n°2021/4353)</t>
  </si>
  <si>
    <t>Overheidsopdracht van diensten met als doel : onderhoud - alarm gesloten door aanvaarde factuur in toepassing van artikel 92 van de wet van 17/06/2016 (bestek nr.2021/4353)</t>
  </si>
  <si>
    <t>Marché public de services ayant pour but : entretien - alarme conclu par facture acceptée en application de l'article 92 de la loi du 17/06/2016 (cahier des charges n°2021/4352)</t>
  </si>
  <si>
    <t>Overheidsopdracht van diensten met als doel : onderhoud - alarm gesloten door aanvaarde factuur in toepassing van artikel 92 van de wet van 17/06/2016 (bestek nr.2021/4352)</t>
  </si>
  <si>
    <t>Marché public de travaux ayant pour but : dépannage - sanitaire conclu par facture acceptée en application de l'article 92 de la loi du 17/06/2016 (cahier des charges n°2021/4382)</t>
  </si>
  <si>
    <t>Overheidsopdracht van werken met als doel : depannage - sanitair gesloten door aanvaarde factuur in toepassing van artikel 92 van de wet van 17/06/2016 (bestek nr.2021/4382)</t>
  </si>
  <si>
    <t>Marché public de travaux ayant pour but : dépannage - alarme conclu par facture acceptée en application de l'article 92 de la loi du 17/06/2016 (cahier des charges n°2021/4386)</t>
  </si>
  <si>
    <t>Overheidsopdracht van werken met als doel : depannage - alarm gesloten door aanvaarde factuur in toepassing van artikel 92 van de wet van 17/06/2016 (bestek nr.2021/4386)</t>
  </si>
  <si>
    <t>Marché public de fournitures de matériel de sanitaire conclu par facture acceptée en application de l'article 92 de la loi du 17/06/2016 (cahier des charges n°2021/3875)</t>
  </si>
  <si>
    <t>Overheidsopdracht voor de levering van materiaal van sanitair gesloten door aanvaarde factuur in toepassing van artikel 92 van de wet van 17/06/2016 (bestek nr.2021/3875)</t>
  </si>
  <si>
    <t>Marché public de fournitures de matériel de plomberie conclu par facture acceptée en application de l'article 92 de la loi du 17/06/2016 (cahier des charges n°2021/3874)</t>
  </si>
  <si>
    <t>Overheidsopdracht voor de levering van materiaal van loodgieterij gesloten door aanvaarde factuur in toepassing van artikel 92 van de wet van 17/06/2016 (bestek nr.2021/3874)</t>
  </si>
  <si>
    <t>Marché public de fournitures de matériel de HVAC conclu par facture acceptée en application de l'article 92 de la loi du 17/06/2016 (cahier des charges n°2021/3868)</t>
  </si>
  <si>
    <t>Overheidsopdracht voor de levering van materiaal van HVAC gesloten door aanvaarde factuur in toepassing van artikel 92 van de wet van 17/06/2016 (bestek nr.2021/3868)</t>
  </si>
  <si>
    <t>Marché public de services ayant pour but : entretien - alarme conclu par facture acceptée en application de l'article 92 de la loi du 17/06/2016 (cahier des charges n°2021/4350)</t>
  </si>
  <si>
    <t>Overheidsopdracht van diensten met als doel : onderhoud - alarm gesloten door aanvaarde factuur in toepassing van artikel 92 van de wet van 17/06/2016 (bestek nr.2021/4350)</t>
  </si>
  <si>
    <t>Marché public de services ayant pour but : entretien - alarme conclu par facture acceptée en application de l'article 92 de la loi du 17/06/2016 (cahier des charges n°2021/4349)</t>
  </si>
  <si>
    <t>Overheidsopdracht van diensten met als doel : onderhoud - alarm gesloten door aanvaarde factuur in toepassing van artikel 92 van de wet van 17/06/2016 (bestek nr.2021/4349)</t>
  </si>
  <si>
    <t>Marché public de travaux ayant pour but : dépannage - plomberie conclu par facture acceptée en application de l'article 92 de la loi du 17/06/2016 (cahier des charges n°2021/4381)</t>
  </si>
  <si>
    <t>Overheidsopdracht van werken met als doel : depannage - loodgieterij gesloten door aanvaarde factuur in toepassing van artikel 92 van de wet van 17/06/2016 (bestek nr.2021/4381)</t>
  </si>
  <si>
    <t>Marché public de fournitures de matériel de HVAC conclu par facture acceptée en application de l'article 92 de la loi du 17/06/2016 (cahier des charges n°2021/3886)</t>
  </si>
  <si>
    <t>Overheidsopdracht voor de levering van materiaal van HVAC gesloten door aanvaarde factuur in toepassing van artikel 92 van de wet van 17/06/2016 (bestek nr.2021/3886)</t>
  </si>
  <si>
    <t>Marché public de travaux ayant pour but : entretien - HVAC conclu par facture acceptée en application de l'article 92 de la loi du 17/06/2016 (cahier des charges n°2021/4384)</t>
  </si>
  <si>
    <t>Overheidsopdracht van werken met als doel : onderhoud - HVAC gesloten door aanvaarde factuur in toepassing van artikel 92 van de wet van 17/06/2016 (bestek nr.2021/4384)</t>
  </si>
  <si>
    <t>CLIMATE &amp; CONTROLS BENELUX</t>
  </si>
  <si>
    <t>Marché public de travaux ayant pour but : dépannage - HVAC conclu par facture acceptée en application de l'article 92 de la loi du 17/06/2016 (cahier des charges n°2021/4387)</t>
  </si>
  <si>
    <t>Overheidsopdracht van werken met als doel : depannage - HVAC gesloten door aanvaarde factuur in toepassing van artikel 92 van de wet van 17/06/2016 (bestek nr.2021/4387)</t>
  </si>
  <si>
    <t>Marché public de travaux ayant pour but : dépannage - ascenseur conclu par facture acceptée en application de l'article 92 de la loi du 17/06/2016 (cahier des charges n°2021/4385)</t>
  </si>
  <si>
    <t>Overheidsopdracht van werken met als doel : depannage - liften gesloten door aanvaarde factuur in toepassing van artikel 92 van de wet van 17/06/2016 (bestek nr.2021/4385)</t>
  </si>
  <si>
    <t>Marché public de fournitures de matériel de HVAC conclu par facture acceptée en application de l'article 92 de la loi du 17/06/2016 (cahier des charges n°2021/3893)</t>
  </si>
  <si>
    <t>Overheidsopdracht voor de levering van materiaal van HVAC gesloten door aanvaarde factuur in toepassing van artikel 92 van de wet van 17/06/2016 (bestek nr.2021/3893)</t>
  </si>
  <si>
    <t>Marché public de travaux ayant pour but : dépannage - électricité conclu par facture acceptée en application de l'article 92 de la loi du 17/06/2016 (cahier des charges n°2021/4383)</t>
  </si>
  <si>
    <t>Overheidsopdracht van werken met als doel : depannage - elektriciteit gesloten door aanvaarde factuur in toepassing van artikel 92 van de wet van 17/06/2016 (bestek nr.2021/4383)</t>
  </si>
  <si>
    <t>Marché public de travaux ayant pour but : Centre adminsitratif - bd Anspach, 6 à 1000 Bruxelles.- Modernisation de l'ascenseur n° 4 (ascenseur pompiers) conclu par procédure négociée sans publication préalable en application de l'article 42, § 1er, 1°, a) de la loi du 17/06/2016 (cahier des charges n° 2021/4320)</t>
  </si>
  <si>
    <t>Overheidsopdracht van werken met als doel : Modernisering van de lift nr. 4 Anspachlaan, 6 te 1000 Brussel gesloten door onderhandelingsprocedure zonder voorafgaande bekendmaking in toepassing van artikel 42, § 1, 1°, a) van de wet van 17/06/2016 (bestek nr. 2021/4320)</t>
  </si>
  <si>
    <t>DE LIFT bvba</t>
  </si>
  <si>
    <t>Marché public de travaux ayant pour but : dépannage - HVAC conclu par facture acceptée en application de l'article 92 de la loi du 17/06/2016 (cahier des charges n°2021/4413)</t>
  </si>
  <si>
    <t>Overheidsopdracht van werken met als doel : depannage - HVAC gesloten door aanvaarde factuur in toepassing van artikel 92 van de wet van 17/06/2016 (bestek nr.2021/4413)</t>
  </si>
  <si>
    <t>Marché public de travaux ayant pour but : entretien - HVAC conclu par facture acceptée en application de l'article 92 de la loi du 17/06/2016 (cahier des charges n°2021/4406)</t>
  </si>
  <si>
    <t>Overheidsopdracht van werken met als doel : onderhoud - HVAC gesloten door aanvaarde factuur in toepassing van artikel 92 van de wet van 17/06/2016 (bestek nr.2021/4406)</t>
  </si>
  <si>
    <t>Marché public de travaux ayant pour but : dépannage - plomberie conclu par facture acceptée en application de l'article 92 de la loi du 17/06/2016 (cahier des charges n°2021/4402)</t>
  </si>
  <si>
    <t>Overheidsopdracht van werken met als doel : depannage - loodgieterij gesloten door aanvaarde factuur in toepassing van artikel 92 van de wet van 17/06/2016 (bestek nr.2021/4402)</t>
  </si>
  <si>
    <t>Marché public de travaux ayant pour but : entretien - HVAC conclu par facture acceptée en application de l'article 92 de la loi du 17/06/2016 (cahier des charges n°2021/4396)</t>
  </si>
  <si>
    <t>Overheidsopdracht van werken met als doel : onderhoud - HVAC gesloten door aanvaarde factuur in toepassing van artikel 92 van de wet van 17/06/2016 (bestek nr.2021/4396)</t>
  </si>
  <si>
    <t>Marché public de travaux ayant pour but : entretien - ascenseur conclu par facture acceptée en application de l'article 92 de la loi du 17/06/2016 (cahier des charges n°2021/4397)</t>
  </si>
  <si>
    <t>Overheidsopdracht van werken met als doel : onderhoud - liften gesloten door aanvaarde factuur in toepassing van artikel 92 van de wet van 17/06/2016 (bestek nr.2021/4397)</t>
  </si>
  <si>
    <t>Marché public de travaux ayant pour but : dépannage - alarme conclu par facture acceptée en application de l'article 92 de la loi du 17/06/2016 (cahier des charges n°2021/4404)</t>
  </si>
  <si>
    <t>Overheidsopdracht van werken met als doel : depannage - alarm gesloten door aanvaarde factuur in toepassing van artikel 92 van de wet van 17/06/2016 (bestek nr.2021/4404)</t>
  </si>
  <si>
    <t>SYLECTRAL - E.T.D.</t>
  </si>
  <si>
    <t>Marché public de travaux ayant pour but : entretien - HVAC conclu par facture acceptée en application de l'article 92 de la loi du 17/06/2016 (cahier des charges n°2021/4405)</t>
  </si>
  <si>
    <t>Overheidsopdracht van werken met als doel : onderhoud - HVAC gesloten door aanvaarde factuur in toepassing van artikel 92 van de wet van 17/06/2016 (bestek nr.2021/4405)</t>
  </si>
  <si>
    <t>ACM CLIMA</t>
  </si>
  <si>
    <t>Marché public de services ayant pour but : étude - sanitaire conclu par facture acceptée en application de l'article 92 de la loi du 17/06/2016 (cahier des charges n°2021/4409)</t>
  </si>
  <si>
    <t>Overheidsopdracht van diensten met als doel : studie - sanitair gesloten door aanvaarde factuur in toepassing van artikel 92 van de wet van 17/06/2016 (bestek nr.2021/4409)</t>
  </si>
  <si>
    <t>FLOW TRANSFER INTERNATIONAL</t>
  </si>
  <si>
    <t>Marché public de travaux ayant pour but : dépannage - plomberie conclu par facture acceptée en application de l'article 92 de la loi du 17/06/2016 (cahier des charges n°2021/4408)</t>
  </si>
  <si>
    <t>Overheidsopdracht van werken met als doel : depannage - loodgieterij gesloten door aanvaarde factuur in toepassing van artikel 92 van de wet van 17/06/2016 (bestek nr.2021/4408)</t>
  </si>
  <si>
    <t>Marché public de services ayant pour but : étude - sanitaire conclu par facture acceptée en application de l'article 92 de la loi du 17/06/2016 (cahier des charges n°2021/4410)</t>
  </si>
  <si>
    <t>Overheidsopdracht van diensten met als doel : studie - sanitair gesloten door aanvaarde factuur in toepassing van artikel 92 van de wet van 17/06/2016 (bestek nr.2021/4410)</t>
  </si>
  <si>
    <t>Marché public de travaux ayant pour but : entretien - électricité conclu par facture acceptée en application de l'article 92 de la loi du 17/06/2016 (cahier des charges n°2021/4395)</t>
  </si>
  <si>
    <t>Overheidsopdracht van werken met als doel : onderhoud - elektriciteit gesloten door aanvaarde factuur in toepassing van artikel 92 van de wet van 17/06/2016 (bestek nr.2021/4395)</t>
  </si>
  <si>
    <t>Marché public de fournitures de matériel de électricité conclu par facture acceptée en application de l'article 92 de la loi du 17/06/2016 (cahier des charges n°2021/3891)</t>
  </si>
  <si>
    <t>Overheidsopdracht voor de levering van materiaal van elektriciteit gesloten door aanvaarde factuur in toepassing van artikel 92 van de wet van 17/06/2016 (bestek nr.2021/3891)</t>
  </si>
  <si>
    <t>Marché public de travaux ayant pour but : dépannage - électricité conclu par facture acceptée en application de l'article 92 de la loi du 17/06/2016 (cahier des charges n°2021/4401)</t>
  </si>
  <si>
    <t>Overheidsopdracht van werken met als doel : depannage - elektriciteit gesloten door aanvaarde factuur in toepassing van artikel 92 van de wet van 17/06/2016 (bestek nr.2021/4401)</t>
  </si>
  <si>
    <t>Marché public de travaux ayant pour but : entretien - sanitaire conclu par facture acceptée en application de l'article 92 de la loi du 17/06/2016 (cahier des charges n°2021/4394)</t>
  </si>
  <si>
    <t>Overheidsopdracht van werken met als doel : onderhoud - sanitair gesloten door aanvaarde factuur in toepassing van artikel 92 van de wet van 17/06/2016 (bestek nr.2021/4394)</t>
  </si>
  <si>
    <t>TPF-Utilities</t>
  </si>
  <si>
    <t>Marché public de fournitures de matériel de outillage conclu par facture acceptée en application de l'article 92 de la loi du 17/06/2016 (cahier des charges n°2021/3892)</t>
  </si>
  <si>
    <t>Overheidsopdracht voor de levering van materiaal van gereedschap gesloten door aanvaarde factuur in toepassing van artikel 92 van de wet van 17/06/2016 (bestek nr.2021/3892)</t>
  </si>
  <si>
    <t>DEGECO TOOLS</t>
  </si>
  <si>
    <t>Marché public de fournitures de matériel de outillage conclu par facture acceptée en application de l'article 92 de la loi du 17/06/2016 (cahier des charges n°2021/3890)</t>
  </si>
  <si>
    <t>Overheidsopdracht voor de levering van materiaal van gereedschap gesloten door aanvaarde factuur in toepassing van artikel 92 van de wet van 17/06/2016 (bestek nr.2021/3890)</t>
  </si>
  <si>
    <t>Marché public de travaux ayant pour but : entretien - ascenseur conclu par facture acceptée en application de l'article 92 de la loi du 17/06/2016 (cahier des charges n°2021/4398)</t>
  </si>
  <si>
    <t>Overheidsopdracht van werken met als doel : onderhoud - liften gesloten door aanvaarde factuur in toepassing van artikel 92 van de wet van 17/06/2016 (bestek nr.2021/4398)</t>
  </si>
  <si>
    <t>Marché public de fournitures de matériel de HVAC conclu par facture acceptée en application de l'article 92 de la loi du 17/06/2016 (cahier des charges n°2021/3867)</t>
  </si>
  <si>
    <t>Overheidsopdracht voor de levering van materiaal van HVAC gesloten door aanvaarde factuur in toepassing van artikel 92 van de wet van 17/06/2016 (bestek nr.2021/3867)</t>
  </si>
  <si>
    <t>Marché public de travaux ayant pour but : dépannage - plomberie conclu par facture acceptée en application de l'article 92 de la loi du 17/06/2016 (cahier des charges n°2021/4399)</t>
  </si>
  <si>
    <t>Overheidsopdracht van werken met als doel : depannage - loodgieterij gesloten door aanvaarde factuur in toepassing van artikel 92 van de wet van 17/06/2016 (bestek nr.2021/4399)</t>
  </si>
  <si>
    <t>Marché public de travaux ayant pour but : dépannage - plomberie conclu par facture acceptée en application de l'article 92 de la loi du 17/06/2016 (cahier des charges n°2021/4407)</t>
  </si>
  <si>
    <t>Overheidsopdracht van werken met als doel : depannage - loodgieterij gesloten door aanvaarde factuur in toepassing van artikel 92 van de wet van 17/06/2016 (bestek nr.2021/4407)</t>
  </si>
  <si>
    <t>Marché public de fournitures de matériel de HVAC conclu par facture acceptée en application de l'article 92 de la loi du 17/06/2016 (cahier des charges n°2021/3899)</t>
  </si>
  <si>
    <t>Overheidsopdracht voor de levering van materiaal van HVAC gesloten door aanvaarde factuur in toepassing van artikel 92 van de wet van 17/06/2016 (bestek nr.2021/3899)</t>
  </si>
  <si>
    <t>Marché public de services ayant pour but : entretien - alarme conclu par facture acceptée en application de l'article 92 de la loi du 17/06/2016 (cahier des charges n°2021/4403)</t>
  </si>
  <si>
    <t>Overheidsopdracht van diensten met als doel : onderhoud - alarm gesloten door aanvaarde factuur in toepassing van artikel 92 van de wet van 17/06/2016 (bestek nr.2021/4403)</t>
  </si>
  <si>
    <t>Marché public de services ayant pour but : entretien - ascenseur conclu par facture acceptée en application de l'article 92 de la loi du 17/06/2016 (cahier des charges n°2021/4351)</t>
  </si>
  <si>
    <t>Overheidsopdracht van diensten met als doel : onderhoud - liften gesloten door aanvaarde factuur in toepassing van artikel 92 van de wet van 17/06/2016 (bestek nr.2021/4351)</t>
  </si>
  <si>
    <t>O.C.B. VZW</t>
  </si>
  <si>
    <t>Marché public de travaux ayant pour but : dépannage - HVAC conclu par facture acceptée en application de l'article 92 de la loi du 17/06/2016 (cahier des charges n°2021/4425)</t>
  </si>
  <si>
    <t>Overheidsopdracht van werken met als doel : depannage - HVAC gesloten door aanvaarde factuur in toepassing van artikel 92 van de wet van 17/06/2016 (bestek nr.2021/4425)</t>
  </si>
  <si>
    <t>Marché public de services ayant pour but : entretien - électricité conclu par facture acceptée en application de l'article 92 de la loi du 17/06/2016 (cahier des charges n°2021/4432)</t>
  </si>
  <si>
    <t>Overheidsopdracht van diensten met als doel : onderhoud - elektriciteit gesloten door aanvaarde factuur in toepassing van artikel 92 van de wet van 17/06/2016 (bestek nr.2021/4432)</t>
  </si>
  <si>
    <t>Marché public de travaux ayant pour but : dépannage - HVAC conclu par facture acceptée en application de l'article 92 de la loi du 17/06/2016 (cahier des charges n°2021/4420)</t>
  </si>
  <si>
    <t>Overheidsopdracht van werken met als doel : depannage - HVAC gesloten door aanvaarde factuur in toepassing van artikel 92 van de wet van 17/06/2016 (bestek nr.2021/4420)</t>
  </si>
  <si>
    <t>Marché public de travaux ayant pour but : dépannage - électricité conclu par facture acceptée en application de l'article 92 de la loi du 17/06/2016 (cahier des charges n°2021/4417)</t>
  </si>
  <si>
    <t>Overheidsopdracht van werken met als doel : depannage - elektriciteit gesloten door aanvaarde factuur in toepassing van artikel 92 van de wet van 17/06/2016 (bestek nr.2021/4417)</t>
  </si>
  <si>
    <t>Marché public de travaux ayant pour but : dépannage - électricité conclu par facture acceptée en application de l'article 92 de la loi du 17/06/2016 (cahier des charges n°2021/4424)</t>
  </si>
  <si>
    <t>Overheidsopdracht van werken met als doel : depannage - elektriciteit gesloten door aanvaarde factuur in toepassing van artikel 92 van de wet van 17/06/2016 (bestek nr.2021/4424)</t>
  </si>
  <si>
    <t>Marché public de travaux ayant pour but : dépannage - HVAC conclu par facture acceptée en application de l'article 92 de la loi du 17/06/2016 (cahier des charges n°2021/4431)</t>
  </si>
  <si>
    <t>Overheidsopdracht van werken met als doel : depannage - HVAC gesloten door aanvaarde factuur in toepassing van artikel 92 van de wet van 17/06/2016 (bestek nr.2021/4431)</t>
  </si>
  <si>
    <t>TESTO</t>
  </si>
  <si>
    <t>Marché public de fournitures de matériel de électricité conclu par facture acceptée en application de l'article 92 de la loi du 17/06/2016 (cahier des charges n°2021/3895)</t>
  </si>
  <si>
    <t>Overheidsopdracht voor de levering van materiaal van elektriciteit gesloten door aanvaarde factuur in toepassing van artikel 92 van de wet van 17/06/2016 (bestek nr.2021/3895)</t>
  </si>
  <si>
    <t>Marché public de fournitures de matériel de électricité conclu par facture acceptée en application de l'article 92 de la loi du 17/06/2016 (cahier des charges n°2021/3889)</t>
  </si>
  <si>
    <t>Overheidsopdracht voor de levering van materiaal van elektriciteit gesloten door aanvaarde factuur in toepassing van artikel 92 van de wet van 17/06/2016 (bestek nr.2021/3889)</t>
  </si>
  <si>
    <t>Marché public de travaux ayant pour but : dépannage - électricité conclu par facture acceptée en application de l'article 92 de la loi du 17/06/2016 (cahier des charges n°2021/4400)</t>
  </si>
  <si>
    <t>Overheidsopdracht van werken met als doel : depannage - elektriciteit gesloten door aanvaarde factuur in toepassing van artikel 92 van de wet van 17/06/2016 (bestek nr.2021/4400)</t>
  </si>
  <si>
    <t>Marché public de fournitures de matériel de plomberie conclu par facture acceptée en application de l'article 92 de la loi du 17/06/2016 (cahier des charges n°2021/3901)</t>
  </si>
  <si>
    <t>Overheidsopdracht voor de levering van materiaal van loodgieterij gesloten door aanvaarde factuur in toepassing van artikel 92 van de wet van 17/06/2016 (bestek nr.2021/3901)</t>
  </si>
  <si>
    <t>MANUTAN</t>
  </si>
  <si>
    <t>Marché public de travaux ayant pour but : dépannage - alarme conclu par facture acceptée en application de l'article 92 de la loi du 17/06/2016 (cahier des charges n°2021/4411)</t>
  </si>
  <si>
    <t>Overheidsopdracht van werken met als doel : depannage - alarm gesloten door aanvaarde factuur in toepassing van artikel 92 van de wet van 17/06/2016 (bestek nr.2021/4411)</t>
  </si>
  <si>
    <t>Marché public de services ayant pour but : entretien - alarme conclu par facture acceptée en application de l'article 92 de la loi du 17/06/2016 (cahier des charges n°2021/4392)</t>
  </si>
  <si>
    <t>Overheidsopdracht van diensten met als doel : onderhoud - alarm gesloten door aanvaarde factuur in toepassing van artikel 92 van de wet van 17/06/2016 (bestek nr.2021/4392)</t>
  </si>
  <si>
    <t>Marché public de travaux ayant pour but : dépannage - alarme conclu par facture acceptée en application de l'article 92 de la loi du 17/06/2016 (cahier des charges n°2021/4412)</t>
  </si>
  <si>
    <t>Overheidsopdracht van werken met als doel : depannage - alarm gesloten door aanvaarde factuur in toepassing van artikel 92 van de wet van 17/06/2016 (bestek nr.2021/4412)</t>
  </si>
  <si>
    <t>Marché public de travaux ayant pour but : dépannage - électricité conclu par facture acceptée en application de l'article 92 de la loi du 17/06/2016 (cahier des charges n°2021/4422)</t>
  </si>
  <si>
    <t>Overheidsopdracht van werken met als doel : depannage - elektriciteit gesloten door aanvaarde factuur in toepassing van artikel 92 van de wet van 17/06/2016 (bestek nr.2021/4422)</t>
  </si>
  <si>
    <t>Marché public de services ayant pour but : entretien - HVAC conclu par facture acceptée en application de l'article 92 de la loi du 17/06/2016 (cahier des charges n°2021/4429)</t>
  </si>
  <si>
    <t>Overheidsopdracht van diensten met als doel : onderhoud - HVAC gesloten door aanvaarde factuur in toepassing van artikel 92 van de wet van 17/06/2016 (bestek nr.2021/4429)</t>
  </si>
  <si>
    <t>TRADECOM  N.V.</t>
  </si>
  <si>
    <t>Marché public de fournitures de matériel de HVAC conclu par facture acceptée en application de l'article 92 de la loi du 17/06/2016 (cahier des charges n°2021/3876)</t>
  </si>
  <si>
    <t>Overheidsopdracht voor de levering van materiaal van HVAC gesloten door aanvaarde factuur in toepassing van artikel 92 van de wet van 17/06/2016 (bestek nr.2021/3876)</t>
  </si>
  <si>
    <t>Marché public de travaux ayant pour but : dépannage - alarme conclu par facture acceptée en application de l'article 92 de la loi du 17/06/2016 (cahier des charges n°2021/4426)</t>
  </si>
  <si>
    <t>Overheidsopdracht van werken met als doel : depannage - alarm gesloten door aanvaarde factuur in toepassing van artikel 92 van de wet van 17/06/2016 (bestek nr.2021/4426)</t>
  </si>
  <si>
    <t>Marché public de services ayant pour but : entretien - alarme conclu par facture acceptée en application de l'article 92 de la loi du 17/06/2016 (cahier des charges n°2021/4393)</t>
  </si>
  <si>
    <t>Overheidsopdracht van diensten met als doel : onderhoud - alarm gesloten door aanvaarde factuur in toepassing van artikel 92 van de wet van 17/06/2016 (bestek nr.2021/4393)</t>
  </si>
  <si>
    <t>Marché public de services ayant pour but : dépannage - HVAC conclu par facture acceptée en application de l'article 92 de la loi du 17/06/2016 (cahier des charges n°2021/4453)</t>
  </si>
  <si>
    <t>Overheidsopdracht van diensten met als doel : depannage - HVAC gesloten door aanvaarde factuur in toepassing van artikel 92 van de wet van 17/06/2016 (bestek nr.2021/4453)</t>
  </si>
  <si>
    <t>Marché public de travaux ayant pour but : dépannage - électricité conclu par facture acceptée en application de l'article 92 de la loi du 17/06/2016 (cahier des charges n°2021/4421)</t>
  </si>
  <si>
    <t>Overheidsopdracht van werken met als doel : depannage - elektriciteit gesloten door aanvaarde factuur in toepassing van artikel 92 van de wet van 17/06/2016 (bestek nr.2021/4421)</t>
  </si>
  <si>
    <t>Marché public de travaux ayant pour but : dépannage - ascenseur conclu par facture acceptée en application de l'article 92 de la loi du 17/06/2016 (cahier des charges n°2021/4457)</t>
  </si>
  <si>
    <t>Overheidsopdracht van werken met als doel : depannage - liften gesloten door aanvaarde factuur in toepassing van artikel 92 van de wet van 17/06/2016 (bestek nr.2021/4457)</t>
  </si>
  <si>
    <t>Marché public de travaux ayant pour but : dépannage - électricité conclu par facture acceptée en application de l'article 92 de la loi du 17/06/2016 (cahier des charges n°2021/4427)</t>
  </si>
  <si>
    <t>Overheidsopdracht van werken met als doel : depannage - elektriciteit gesloten door aanvaarde factuur in toepassing van artikel 92 van de wet van 17/06/2016 (bestek nr.2021/4427)</t>
  </si>
  <si>
    <t>Marché public de travaux ayant pour but : dépannage - électricité conclu par facture acceptée en application de l'article 92 de la loi du 17/06/2016 (cahier des charges n°2021/4444)</t>
  </si>
  <si>
    <t>Overheidsopdracht van werken met als doel : depannage - elektriciteit gesloten door aanvaarde factuur in toepassing van artikel 92 van de wet van 17/06/2016 (bestek nr.2021/4444)</t>
  </si>
  <si>
    <t>Marché public de fournitures de matériel de sanitaire conclu par facture acceptée en application de l'article 92 de la loi du 17/06/2016 (cahier des charges n°2021/3896)</t>
  </si>
  <si>
    <t>Overheidsopdracht voor de levering van materiaal van sanitair gesloten door aanvaarde factuur in toepassing van artikel 92 van de wet van 17/06/2016 (bestek nr.2021/3896)</t>
  </si>
  <si>
    <t>Marché public de travaux ayant pour but : entretien - électricité conclu par facture acceptée en application de l'article 92 de la loi du 17/06/2016 (cahier des charges n°2021/4452)</t>
  </si>
  <si>
    <t>Overheidsopdracht van werken met als doel : onderhoud - elektriciteit gesloten door aanvaarde factuur in toepassing van artikel 92 van de wet van 17/06/2016 (bestek nr.2021/4452)</t>
  </si>
  <si>
    <t>Marché public de travaux ayant pour but : dépannage - électricité conclu par facture acceptée en application de l'article 92 de la loi du 17/06/2016 (cahier des charges n°2021/4447)</t>
  </si>
  <si>
    <t>Overheidsopdracht van werken met als doel : depannage - elektriciteit gesloten door aanvaarde factuur in toepassing van artikel 92 van de wet van 17/06/2016 (bestek nr.2021/4447)</t>
  </si>
  <si>
    <t>Marché public de travaux ayant pour but : dépannage - électricité conclu par facture acceptée en application de l'article 92 de la loi du 17/06/2016 (cahier des charges n°2021/4433)</t>
  </si>
  <si>
    <t>Overheidsopdracht van werken met als doel : depannage - elektriciteit gesloten door aanvaarde factuur in toepassing van artikel 92 van de wet van 17/06/2016 (bestek nr.2021/4433)</t>
  </si>
  <si>
    <t>Marché public de travaux ayant pour but : dépannage - HVAC conclu par facture acceptée en application de l'article 92 de la loi du 17/06/2016 (cahier des charges n°2021/4436)</t>
  </si>
  <si>
    <t>Overheidsopdracht van werken met als doel : depannage - HVAC gesloten door aanvaarde factuur in toepassing van artikel 92 van de wet van 17/06/2016 (bestek nr.2021/4436)</t>
  </si>
  <si>
    <t>Marché public de travaux ayant pour but : dépannage - électricité conclu par facture acceptée en application de l'article 92 de la loi du 17/06/2016 (cahier des charges n°2021/4437)</t>
  </si>
  <si>
    <t>Overheidsopdracht van werken met als doel : depannage - elektriciteit gesloten door aanvaarde factuur in toepassing van artikel 92 van de wet van 17/06/2016 (bestek nr.2021/4437)</t>
  </si>
  <si>
    <t>Marché public de travaux ayant pour but : dépannage - plomberie conclu par facture acceptée en application de l'article 92 de la loi du 17/06/2016 (cahier des charges n°2021/4448)</t>
  </si>
  <si>
    <t>Overheidsopdracht van werken met als doel : depannage - loodgieterij gesloten door aanvaarde factuur in toepassing van artikel 92 van de wet van 17/06/2016 (bestek nr.2021/4448)</t>
  </si>
  <si>
    <t>Marché public de travaux ayant pour but : dépannage - électricité conclu par facture acceptée en application de l'article 92 de la loi du 17/06/2016 (cahier des charges n°2021/4456)</t>
  </si>
  <si>
    <t>Overheidsopdracht van werken met als doel : depannage - elektriciteit gesloten door aanvaarde factuur in toepassing van artikel 92 van de wet van 17/06/2016 (bestek nr.2021/4456)</t>
  </si>
  <si>
    <t>Marché public de travaux ayant pour but : dépannage - électricité conclu par facture acceptée en application de l'article 92 de la loi du 17/06/2016 (cahier des charges n°2021/4454)</t>
  </si>
  <si>
    <t>Overheidsopdracht van werken met als doel : depannage - elektriciteit gesloten door aanvaarde factuur in toepassing van artikel 92 van de wet van 17/06/2016 (bestek nr.2021/4454)</t>
  </si>
  <si>
    <t>Marché public de travaux ayant pour but : dépannage - électricité conclu par facture acceptée en application de l'article 92 de la loi du 17/06/2016 (cahier des charges n°2021/4446)</t>
  </si>
  <si>
    <t>Overheidsopdracht van werken met als doel : depannage - elektriciteit gesloten door aanvaarde factuur in toepassing van artikel 92 van de wet van 17/06/2016 (bestek nr.2021/4446)</t>
  </si>
  <si>
    <t>Marché public de travaux ayant pour but : dépannage - électricité conclu par facture acceptée en application de l'article 92 de la loi du 17/06/2016 (cahier des charges n°2021/4435)</t>
  </si>
  <si>
    <t>Overheidsopdracht van werken met als doel : depannage - elektriciteit gesloten door aanvaarde factuur in toepassing van artikel 92 van de wet van 17/06/2016 (bestek nr.2021/4435)</t>
  </si>
  <si>
    <t>LPS Experts</t>
  </si>
  <si>
    <t>Marché public de travaux ayant pour but : dépannage - alarme conclu par facture acceptée en application de l'article 92 de la loi du 17/06/2016 (cahier des charges n°2021/4450)</t>
  </si>
  <si>
    <t>Overheidsopdracht van werken met als doel : depannage - alarm gesloten door aanvaarde factuur in toepassing van artikel 92 van de wet van 17/06/2016 (bestek nr.2021/4450)</t>
  </si>
  <si>
    <t>Marché public de travaux ayant pour but : dépannage - alarme conclu par facture acceptée en application de l'article 92 de la loi du 17/06/2016 (cahier des charges n°2021/4443)</t>
  </si>
  <si>
    <t>Overheidsopdracht van werken met als doel : depannage - alarm gesloten door aanvaarde factuur in toepassing van artikel 92 van de wet van 17/06/2016 (bestek nr.2021/4443)</t>
  </si>
  <si>
    <t>Marché public de travaux ayant pour but : dépannage - plomberie conclu par facture acceptée en application de l'article 92 de la loi du 17/06/2016 (cahier des charges n°2021/4442)</t>
  </si>
  <si>
    <t>Overheidsopdracht van werken met als doel : depannage - loodgieterij gesloten door aanvaarde factuur in toepassing van artikel 92 van de wet van 17/06/2016 (bestek nr.2021/4442)</t>
  </si>
  <si>
    <t>Marché public de services ayant pour but : étude - ascenseur conclu par facture acceptée en application de l'article 92 de la loi du 17/06/2016 (cahier des charges n°2021/4423)</t>
  </si>
  <si>
    <t>Overheidsopdracht van diensten met als doel : studie - liften gesloten door aanvaarde factuur in toepassing van artikel 92 van de wet van 17/06/2016 (bestek nr.2021/4423)</t>
  </si>
  <si>
    <t>Marché public de travaux ayant pour but : dépannage - électricité conclu par facture acceptée en application de l'article 92 de la loi du 17/06/2016 (cahier des charges n°2021/4451)</t>
  </si>
  <si>
    <t>Overheidsopdracht van werken met als doel : depannage - elektriciteit gesloten door aanvaarde factuur in toepassing van artikel 92 van de wet van 17/06/2016 (bestek nr.2021/4451)</t>
  </si>
  <si>
    <t>Marché public de fournitures de matériel de HVAC conclu par facture acceptée en application de l'article 92 de la loi du 17/06/2016 (cahier des charges n°2021/3909)</t>
  </si>
  <si>
    <t>Overheidsopdracht voor de levering van materiaal van HVAC gesloten door aanvaarde factuur in toepassing van artikel 92 van de wet van 17/06/2016 (bestek nr.2021/3909)</t>
  </si>
  <si>
    <t>MUNTERS BELGIUM</t>
  </si>
  <si>
    <t>Marché public de fournitures de matériel de outillage conclu par facture acceptée en application de l'article 92 de la loi du 17/06/2016 (cahier des charges n°2021/3902)</t>
  </si>
  <si>
    <t>Overheidsopdracht voor de levering van materiaal van gereedschap gesloten door aanvaarde factuur in toepassing van artikel 92 van de wet van 17/06/2016 (bestek nr.2021/3902)</t>
  </si>
  <si>
    <t>Marché public de travaux ayant pour but : dépannage - ascenseur conclu par facture acceptée en application de l'article 92 de la loi du 17/06/2016 (cahier des charges n°2021/4462)</t>
  </si>
  <si>
    <t>Overheidsopdracht van werken met als doel : depannage - liften gesloten door aanvaarde factuur in toepassing van artikel 92 van de wet van 17/06/2016 (bestek nr.2021/4462)</t>
  </si>
  <si>
    <t>Marché public de travaux ayant pour but : dépannage - plomberie conclu par facture acceptée en application de l'article 92 de la loi du 17/06/2016 (cahier des charges n°2021/4459)</t>
  </si>
  <si>
    <t>Overheidsopdracht van werken met als doel : depannage - loodgieterij gesloten door aanvaarde factuur in toepassing van artikel 92 van de wet van 17/06/2016 (bestek nr.2021/4459)</t>
  </si>
  <si>
    <t>KANALIS</t>
  </si>
  <si>
    <t>Marché public de services ayant pour but : entretien - sanitaire conclu par facture acceptée en application de l'article 92 de la loi du 17/06/2016 (cahier des charges n°2021/4458)</t>
  </si>
  <si>
    <t>Overheidsopdracht van diensten met als doel : onderhoud - sanitair gesloten door aanvaarde factuur in toepassing van artikel 92 van de wet van 17/06/2016 (bestek nr.2021/4458)</t>
  </si>
  <si>
    <t>SIP WELL</t>
  </si>
  <si>
    <t>Marché public de services ayant pour but : entretien - alarme conclu par facture acceptée en application de l'article 92 de la loi du 17/06/2016 (cahier des charges n°2021/4440)</t>
  </si>
  <si>
    <t>Overheidsopdracht van diensten met als doel : onderhoud - alarm gesloten door aanvaarde factuur in toepassing van artikel 92 van de wet van 17/06/2016 (bestek nr.2021/4440)</t>
  </si>
  <si>
    <t>Marché public de travaux ayant pour but : dépannage - ascenseur conclu par facture acceptée en application de l'article 92 de la loi du 17/06/2016 (cahier des charges n°2021/4463)</t>
  </si>
  <si>
    <t>Overheidsopdracht van werken met als doel : depannage - liften gesloten door aanvaarde factuur in toepassing van artikel 92 van de wet van 17/06/2016 (bestek nr.2021/4463)</t>
  </si>
  <si>
    <t>Marché public de travaux ayant pour but : dépannage - HVAC conclu par facture acceptée en application de l'article 92 de la loi du 17/06/2016 (cahier des charges n°2021/4445)</t>
  </si>
  <si>
    <t>Overheidsopdracht van werken met als doel : depannage - HVAC gesloten door aanvaarde factuur in toepassing van artikel 92 van de wet van 17/06/2016 (bestek nr.2021/4445)</t>
  </si>
  <si>
    <t>Marché public de services ayant pour but : entretien - alarme conclu par facture acceptée en application de l'article 92 de la loi du 17/06/2016 (cahier des charges n°2021/4439)</t>
  </si>
  <si>
    <t>Overheidsopdracht van diensten met als doel : onderhoud - alarm gesloten door aanvaarde factuur in toepassing van artikel 92 van de wet van 17/06/2016 (bestek nr.2021/4439)</t>
  </si>
  <si>
    <t>Marché public de travaux ayant pour but : dépannage - électricité conclu par facture acceptée en application de l'article 92 de la loi du 17/06/2016 (cahier des charges n°2020/3958)</t>
  </si>
  <si>
    <t>Overheidsopdracht van werken met als doel : depannage - elektriciteit gesloten door aanvaarde factuur in toepassing van artikel 92 van de wet van 17/06/2016 (bestek nr.2020/3958)</t>
  </si>
  <si>
    <t>SAGelectrogene</t>
  </si>
  <si>
    <t>Marché public de travaux ayant pour but : dépannage - HVAC conclu par facture acceptée en application de l'article 92 de la loi du 17/06/2016 (cahier des charges n°2021/4464)</t>
  </si>
  <si>
    <t>Overheidsopdracht van werken met als doel : depannage - HVAC gesloten door aanvaarde factuur in toepassing van artikel 92 van de wet van 17/06/2016 (bestek nr.2021/4464)</t>
  </si>
  <si>
    <t>Marché public de services ayant pour but : entretien - alarme conclu par facture acceptée en application de l'article 92 de la loi du 17/06/2016 (cahier des charges n°2021/4434)</t>
  </si>
  <si>
    <t>Overheidsopdracht van diensten met als doel : onderhoud - alarm gesloten door aanvaarde factuur in toepassing van artikel 92 van de wet van 17/06/2016 (bestek nr.2021/4434)</t>
  </si>
  <si>
    <t>Marché public de fournitures de matériel de HVAC conclu par facture acceptée en application de l'article 92 de la loi du 17/06/2016 (cahier des charges n°2021/3900)</t>
  </si>
  <si>
    <t>Overheidsopdracht voor de levering van materiaal van HVAC gesloten door aanvaarde factuur in toepassing van artikel 92 van de wet van 17/06/2016 (bestek nr.2021/3900)</t>
  </si>
  <si>
    <t>Marché public de fournitures de matériel de plomberie conclu par facture acceptée en application de l'article 92 de la loi du 17/06/2016 (cahier des charges n°2021/3910)</t>
  </si>
  <si>
    <t>Overheidsopdracht voor de levering van materiaal van loodgieterij gesloten door aanvaarde factuur in toepassing van artikel 92 van de wet van 17/06/2016 (bestek nr.2021/3910)</t>
  </si>
  <si>
    <t>Marché public de travaux ayant pour but : dépannage - alarme conclu par facture acceptée en application de l'article 92 de la loi du 17/06/2016 (cahier des charges n°2021/4479)</t>
  </si>
  <si>
    <t>Overheidsopdracht van werken met als doel : depannage - alarm gesloten door aanvaarde factuur in toepassing van artikel 92 van de wet van 17/06/2016 (bestek nr.2021/4479)</t>
  </si>
  <si>
    <t>Marché public de travaux ayant pour but : dépannage - HVAC conclu par facture acceptée en application de l'article 92 de la loi du 17/06/2016 (cahier des charges n°2021/4485)</t>
  </si>
  <si>
    <t>Overheidsopdracht van werken met als doel : depannage - HVAC gesloten door aanvaarde factuur in toepassing van artikel 92 van de wet van 17/06/2016 (bestek nr.2021/4485)</t>
  </si>
  <si>
    <t>Marché public de travaux ayant pour but : dépannage - ascenseur conclu par facture acceptée en application de l'article 92 de la loi du 17/06/2016 (cahier des charges n°2021/4254)</t>
  </si>
  <si>
    <t>Overheidsopdracht van werken met als doel : depannage - liften gesloten door aanvaarde factuur in toepassing van artikel 92 van de wet van 17/06/2016 (bestek nr.2021/4254)</t>
  </si>
  <si>
    <t>Marché public de travaux ayant pour but : dépannage - HVAC conclu par facture acceptée en application de l'article 92 de la loi du 17/06/2016 (cahier des charges n°2021/4258)</t>
  </si>
  <si>
    <t>Overheidsopdracht van werken met als doel : depannage - HVAC gesloten door aanvaarde factuur in toepassing van artikel 92 van de wet van 17/06/2016 (bestek nr.2021/4258)</t>
  </si>
  <si>
    <t>IMI Hydronic Engineering</t>
  </si>
  <si>
    <t>Marché public de travaux ayant pour but : dépannage - alarme conclu par facture acceptée en application de l'article 92 de la loi du 17/06/2016 (cahier des charges n°2021/4475)</t>
  </si>
  <si>
    <t>Overheidsopdracht van werken met als doel : depannage - alarm gesloten door aanvaarde factuur in toepassing van artikel 92 van de wet van 17/06/2016 (bestek nr.2021/4475)</t>
  </si>
  <si>
    <t>BEMAC</t>
  </si>
  <si>
    <t>Marché public de travaux ayant pour but : dépannage - ascenseur conclu par facture acceptée en application de l'article 92 de la loi du 17/06/2016 (cahier des charges n°2021/4486)</t>
  </si>
  <si>
    <t>Overheidsopdracht van werken met als doel : depannage - liften gesloten door aanvaarde factuur in toepassing van artikel 92 van de wet van 17/06/2016 (bestek nr.2021/4486)</t>
  </si>
  <si>
    <t>Marché public de travaux ayant pour but : dépannage - HVAC conclu par facture acceptée en application de l'article 92 de la loi du 17/06/2016 (cahier des charges n°2021/4465)</t>
  </si>
  <si>
    <t>Overheidsopdracht van werken met als doel : depannage - HVAC gesloten door aanvaarde factuur in toepassing van artikel 92 van de wet van 17/06/2016 (bestek nr.2021/4465)</t>
  </si>
  <si>
    <t>Marché public de travaux ayant pour but : dépannage - ascenseur conclu par facture acceptée en application de l'article 92 de la loi du 17/06/2016 (cahier des charges n°2021/4482)</t>
  </si>
  <si>
    <t>Overheidsopdracht van werken met als doel : depannage - liften gesloten door aanvaarde factuur in toepassing van artikel 92 van de wet van 17/06/2016 (bestek nr.2021/4482)</t>
  </si>
  <si>
    <t>Marché public de travaux ayant pour but : dépannage - alarme conclu par facture acceptée en application de l'article 92 de la loi du 17/06/2016 (cahier des charges n°2021/4476)</t>
  </si>
  <si>
    <t>Overheidsopdracht van werken met als doel : depannage - alarm gesloten door aanvaarde factuur in toepassing van artikel 92 van de wet van 17/06/2016 (bestek nr.2021/4476)</t>
  </si>
  <si>
    <t>THE BELGIAN</t>
  </si>
  <si>
    <t>Marché public de fournitures de matériel de sanitaire conclu par facture acceptée en application de l'article 92 de la loi du 17/06/2016 (cahier des charges n°2021/3905)</t>
  </si>
  <si>
    <t>Overheidsopdracht voor de levering van materiaal van sanitair gesloten door aanvaarde factuur in toepassing van artikel 92 van de wet van 17/06/2016 (bestek nr.2021/3905)</t>
  </si>
  <si>
    <t>EVERCLEAN  bvba</t>
  </si>
  <si>
    <t>Marché public de travaux ayant pour but : dépannage - alarme conclu par facture acceptée en application de l'article 92 de la loi du 17/06/2016 (cahier des charges n°2021/4478)</t>
  </si>
  <si>
    <t>Overheidsopdracht van werken met als doel : depannage - alarm gesloten door aanvaarde factuur in toepassing van artikel 92 van de wet van 17/06/2016 (bestek nr.2021/4478)</t>
  </si>
  <si>
    <t>Marché public de travaux ayant pour but : dépannage - alarme conclu par facture acceptée en application de l'article 92 de la loi du 17/06/2016 (cahier des charges n°2021/4477)</t>
  </si>
  <si>
    <t>Overheidsopdracht van werken met als doel : depannage - alarm gesloten door aanvaarde factuur in toepassing van artikel 92 van de wet van 17/06/2016 (bestek nr.2021/4477)</t>
  </si>
  <si>
    <t>Marché public de travaux ayant pour but : dépannage - électricité conclu par facture acceptée en application de l'article 92 de la loi du 17/06/2016 (cahier des charges n°2021/4483)</t>
  </si>
  <si>
    <t>Overheidsopdracht van werken met als doel : depannage - elektriciteit gesloten door aanvaarde factuur in toepassing van artikel 92 van de wet van 17/06/2016 (bestek nr.2021/4483)</t>
  </si>
  <si>
    <t>Marché public de travaux ayant pour but : dépannage - HVAC conclu par facture acceptée en application de l'article 92 de la loi du 17/06/2016 (cahier des charges n°2021/4494)</t>
  </si>
  <si>
    <t>Overheidsopdracht van werken met als doel : depannage - HVAC gesloten door aanvaarde factuur in toepassing van artikel 92 van de wet van 17/06/2016 (bestek nr.2021/4494)</t>
  </si>
  <si>
    <t>Marché public de fournitures de matériel de HVAC conclu par facture acceptée en application de l'article 92 de la loi du 17/06/2016 (cahier des charges n°2021/3914)</t>
  </si>
  <si>
    <t>Overheidsopdracht voor de levering van materiaal van HVAC gesloten door aanvaarde factuur in toepassing van artikel 92 van de wet van 17/06/2016 (bestek nr.2021/3914)</t>
  </si>
  <si>
    <t>Marché public de travaux ayant pour but : dépannage - HVAC conclu par facture acceptée en application de l'article 92 de la loi du 17/06/2016 (cahier des charges n°2021/4467)</t>
  </si>
  <si>
    <t>Overheidsopdracht van werken met als doel : depannage - HVAC gesloten door aanvaarde factuur in toepassing van artikel 92 van de wet van 17/06/2016 (bestek nr.2021/4467)</t>
  </si>
  <si>
    <t>Marché public de fournitures de matériel de électricité conclu par facture acceptée en application de l'article 92 de la loi du 17/06/2016 (cahier des charges n°2021/3907)</t>
  </si>
  <si>
    <t>Overheidsopdracht voor de levering van materiaal van elektriciteit gesloten door aanvaarde factuur in toepassing van artikel 92 van de wet van 17/06/2016 (bestek nr.2021/3907)</t>
  </si>
  <si>
    <t>Marché public de fournitures de matériel de électricité conclu par facture acceptée en application de l'article 92 de la loi du 17/06/2016 (cahier des charges n°2021/3912)</t>
  </si>
  <si>
    <t>Overheidsopdracht voor de levering van materiaal van elektriciteit gesloten door aanvaarde factuur in toepassing van artikel 92 van de wet van 17/06/2016 (bestek nr.2021/3912)</t>
  </si>
  <si>
    <t>Marché public de services ayant pour but : entretien - ascenseur conclu par facture acceptée en application de l'article 92 de la loi du 17/06/2016 (cahier des charges n°2021/4466)</t>
  </si>
  <si>
    <t>Overheidsopdracht van diensten met als doel : onderhoud - liften gesloten door aanvaarde factuur in toepassing van artikel 92 van de wet van 17/06/2016 (bestek nr.2021/4466)</t>
  </si>
  <si>
    <t>M2M TEC</t>
  </si>
  <si>
    <t>Marché public de travaux ayant pour but : dépannage - électricité conclu par facture acceptée en application de l'article 92 de la loi du 17/06/2016 (cahier des charges n°2021/4484)</t>
  </si>
  <si>
    <t>Overheidsopdracht van werken met als doel : depannage - elektriciteit gesloten door aanvaarde factuur in toepassing van artikel 92 van de wet van 17/06/2016 (bestek nr.2021/4484)</t>
  </si>
  <si>
    <t>Marché public de services ayant pour but : dépannage - électricité conclu par facture acceptée en application de l'article 92 de la loi du 17/06/2016 (cahier des charges n°2021/4488)</t>
  </si>
  <si>
    <t>Overheidsopdracht van diensten met als doel : depannage - elektriciteit gesloten door aanvaarde factuur in toepassing van artikel 92 van de wet van 17/06/2016 (bestek nr.2021/4488)</t>
  </si>
  <si>
    <t>Marché public de services ayant pour but : entretien - alarme conclu par facture acceptée en application de l'article 92 de la loi du 17/06/2016 (cahier des charges n°2021/4491)</t>
  </si>
  <si>
    <t>Overheidsopdracht van diensten met als doel : onderhoud - alarm gesloten door aanvaarde factuur in toepassing van artikel 92 van de wet van 17/06/2016 (bestek nr.2021/4491)</t>
  </si>
  <si>
    <t>Marché public de travaux ayant pour but : dépannage - HVAC conclu par facture acceptée en application de l'article 92 de la loi du 17/06/2016 (cahier des charges n°2021/4487)</t>
  </si>
  <si>
    <t>Overheidsopdracht van werken met als doel : depannage - HVAC gesloten door aanvaarde factuur in toepassing van artikel 92 van de wet van 17/06/2016 (bestek nr.2021/4487)</t>
  </si>
  <si>
    <t>DETANDT-SIMON Ets.</t>
  </si>
  <si>
    <t>Marché public de fournitures de matériel de HVAC conclu par facture acceptée en application de l'article 92 de la loi du 17/06/2016 (cahier des charges n°2021/3904)</t>
  </si>
  <si>
    <t>Overheidsopdracht voor de levering van materiaal van HVAC gesloten door aanvaarde factuur in toepassing van artikel 92 van de wet van 17/06/2016 (bestek nr.2021/3904)</t>
  </si>
  <si>
    <t>Marché public de fournitures de matériel de HVAC conclu par facture acceptée en application de l'article 92 de la loi du 17/06/2016 (cahier des charges n°2021/3906)</t>
  </si>
  <si>
    <t>Overheidsopdracht voor de levering van materiaal van HVAC gesloten door aanvaarde factuur in toepassing van artikel 92 van de wet van 17/06/2016 (bestek nr.2021/3906)</t>
  </si>
  <si>
    <t>Marché public de fournitures de matériel de outillage conclu par facture acceptée en application de l'article 92 de la loi du 17/06/2016 (cahier des charges n°2021/3916)</t>
  </si>
  <si>
    <t>Overheidsopdracht voor de levering van materiaal van gereedschap gesloten door aanvaarde factuur in toepassing van artikel 92 van de wet van 17/06/2016 (bestek nr.2021/3916)</t>
  </si>
  <si>
    <t>Marché public de fournitures de matériel de HVAC conclu par facture acceptée en application de l'article 92 de la loi du 17/06/2016 (cahier des charges n°2021/3911)</t>
  </si>
  <si>
    <t>Overheidsopdracht voor de levering van materiaal van HVAC gesloten door aanvaarde factuur in toepassing van artikel 92 van de wet van 17/06/2016 (bestek nr.2021/3911)</t>
  </si>
  <si>
    <t>Marché public de travaux ayant pour but : dépannage - alarme conclu par facture acceptée en application de l'article 92 de la loi du 17/06/2016 (cahier des charges n°2021/4470)</t>
  </si>
  <si>
    <t>Overheidsopdracht van werken met als doel : depannage - alarm gesloten door aanvaarde factuur in toepassing van artikel 92 van de wet van 17/06/2016 (bestek nr.2021/4470)</t>
  </si>
  <si>
    <t>Marché public de fournitures de matériel de HVAC conclu par facture acceptée en application de l'article 92 de la loi du 17/06/2016 (cahier des charges n°2021/3915)</t>
  </si>
  <si>
    <t>Overheidsopdracht voor de levering van materiaal van HVAC gesloten door aanvaarde factuur in toepassing van artikel 92 van de wet van 17/06/2016 (bestek nr.2021/3915)</t>
  </si>
  <si>
    <t>DESSART</t>
  </si>
  <si>
    <t>Marché public de fournitures de matériel de outillage conclu par facture acceptée en application de l'article 92 de la loi du 17/06/2016 (cahier des charges n°2021/3908)</t>
  </si>
  <si>
    <t>Overheidsopdracht voor de levering van materiaal van gereedschap gesloten door aanvaarde factuur in toepassing van artikel 92 van de wet van 17/06/2016 (bestek nr.2021/3908)</t>
  </si>
  <si>
    <t>Marché public de travaux ayant pour but : dépannage - électricité conclu par facture acceptée en application de l'article 92 de la loi du 17/06/2016 (cahier des charges n°2021/4481)</t>
  </si>
  <si>
    <t>Overheidsopdracht van werken met als doel : depannage - elektriciteit gesloten door aanvaarde factuur in toepassing van artikel 92 van de wet van 17/06/2016 (bestek nr.2021/4481)</t>
  </si>
  <si>
    <t>Marché public de travaux ayant pour but : dépannage - électricité conclu par facture acceptée en application de l'article 92 de la loi du 17/06/2016 (cahier des charges n°2021/4480)</t>
  </si>
  <si>
    <t>Overheidsopdracht van werken met als doel : depannage - elektriciteit gesloten door aanvaarde factuur in toepassing van artikel 92 van de wet van 17/06/2016 (bestek nr.2021/4480)</t>
  </si>
  <si>
    <t>Marché public de services ayant pour but : entretien - alarme conclu par facture acceptée en application de l'article 92 de la loi du 17/06/2016 (cahier des charges n°2021/4468)</t>
  </si>
  <si>
    <t>Overheidsopdracht van diensten met als doel : onderhoud - alarm gesloten door aanvaarde factuur in toepassing van artikel 92 van de wet van 17/06/2016 (bestek nr.2021/4468)</t>
  </si>
  <si>
    <t>Marché public de travaux ayant pour but : dépannage - alarme conclu par facture acceptée en application de l'article 92 de la loi du 17/06/2016 (cahier des charges n°2021/4489)</t>
  </si>
  <si>
    <t>Overheidsopdracht van werken met als doel : depannage - alarm gesloten door aanvaarde factuur in toepassing van artikel 92 van de wet van 17/06/2016 (bestek nr.2021/4489)</t>
  </si>
  <si>
    <t>Marché public de travaux ayant pour but : dépannage - alarme conclu par facture acceptée en application de l'article 92 de la loi du 17/06/2016 (cahier des charges n°2021/4473)</t>
  </si>
  <si>
    <t>Overheidsopdracht van werken met als doel : depannage - alarm gesloten door aanvaarde factuur in toepassing van artikel 92 van de wet van 17/06/2016 (bestek nr.2021/4473)</t>
  </si>
  <si>
    <t>Marché public de travaux ayant pour but : dépannage - alarme conclu par facture acceptée en application de l'article 92 de la loi du 17/06/2016 (cahier des charges n°2021/4472)</t>
  </si>
  <si>
    <t>Overheidsopdracht van werken met als doel : depannage - alarm gesloten door aanvaarde factuur in toepassing van artikel 92 van de wet van 17/06/2016 (bestek nr.2021/4472)</t>
  </si>
  <si>
    <t>Marché public de travaux ayant pour but : dépannage - alarme conclu par facture acceptée en application de l'article 92 de la loi du 17/06/2016 (cahier des charges n°2021/4471)</t>
  </si>
  <si>
    <t>Overheidsopdracht van werken met als doel : depannage - alarm gesloten door aanvaarde factuur in toepassing van artikel 92 van de wet van 17/06/2016 (bestek nr.2021/4471)</t>
  </si>
  <si>
    <t>Marché public de travaux ayant pour but : dépannage - alarme conclu par facture acceptée en application de l'article 92 de la loi du 17/06/2016 (cahier des charges n°2021/4501)</t>
  </si>
  <si>
    <t>Overheidsopdracht van werken met als doel : depannage - alarm gesloten door aanvaarde factuur in toepassing van artikel 92 van de wet van 17/06/2016 (bestek nr.2021/4501)</t>
  </si>
  <si>
    <t>Marché public de travaux ayant pour but : dépannage - ascenseur conclu par facture acceptée en application de l'article 92 de la loi du 17/06/2016 (cahier des charges n°2021/4500)</t>
  </si>
  <si>
    <t>Overheidsopdracht van werken met als doel : depannage - liften gesloten door aanvaarde factuur in toepassing van artikel 92 van de wet van 17/06/2016 (bestek nr.2021/4500)</t>
  </si>
  <si>
    <t>Marché public de travaux ayant pour but : dépannage - alarme conclu par facture acceptée en application de l'article 92 de la loi du 17/06/2016 (cahier des charges n°2021/4499)</t>
  </si>
  <si>
    <t>Overheidsopdracht van werken met als doel : depannage - alarm gesloten door aanvaarde factuur in toepassing van artikel 92 van de wet van 17/06/2016 (bestek nr.2021/4499)</t>
  </si>
  <si>
    <t>Marché public de fournitures de matériel de électricité conclu par facture acceptée en application de l'article 92 de la loi du 17/06/2016 (cahier des charges n°2021/3913)</t>
  </si>
  <si>
    <t>Overheidsopdracht voor de levering van materiaal van elektriciteit gesloten door aanvaarde factuur in toepassing van artikel 92 van de wet van 17/06/2016 (bestek nr.2021/3913)</t>
  </si>
  <si>
    <t>Marché public de travaux ayant pour but : dépannage - ascenseur conclu par facture acceptée en application de l'article 92 de la loi du 17/06/2016 (cahier des charges n°2021/4511)</t>
  </si>
  <si>
    <t>Overheidsopdracht van werken met als doel : depannage - liften gesloten door aanvaarde factuur in toepassing van artikel 92 van de wet van 17/06/2016 (bestek nr.2021/4511)</t>
  </si>
  <si>
    <t>Marché public de travaux ayant pour but : dépannage - HVAC conclu par facture acceptée en application de l'article 92 de la loi du 17/06/2016 (cahier des charges n°2021/4509)</t>
  </si>
  <si>
    <t>Overheidsopdracht van werken met als doel : depannage - HVAC gesloten door aanvaarde factuur in toepassing van artikel 92 van de wet van 17/06/2016 (bestek nr.2021/4509)</t>
  </si>
  <si>
    <t>Marché public de travaux ayant pour but : dépannage - alarme conclu par facture acceptée en application de l'article 92 de la loi du 17/06/2016 (cahier des charges n°2021/4496)</t>
  </si>
  <si>
    <t>Overheidsopdracht van werken met als doel : depannage - alarm gesloten door aanvaarde factuur in toepassing van artikel 92 van de wet van 17/06/2016 (bestek nr.2021/4496)</t>
  </si>
  <si>
    <t>Marché public de travaux ayant pour but : dépannage - plomberie conclu par facture acceptée en application de l'article 92 de la loi du 17/06/2016 (cahier des charges n°2021/4504)</t>
  </si>
  <si>
    <t>Overheidsopdracht van werken met als doel : depannage - loodgieterij gesloten door aanvaarde factuur in toepassing van artikel 92 van de wet van 17/06/2016 (bestek nr.2021/4504)</t>
  </si>
  <si>
    <t>VANACKEN  METAALCONSTRUCTIES</t>
  </si>
  <si>
    <t>Marché public de travaux ayant pour but : dépannage - électricité conclu par facture acceptée en application de l'article 92 de la loi du 17/06/2016 (cahier des charges n°2021/4502)</t>
  </si>
  <si>
    <t>Overheidsopdracht van werken met als doel : depannage - elektriciteit gesloten door aanvaarde factuur in toepassing van artikel 92 van de wet van 17/06/2016 (bestek nr.2021/4502)</t>
  </si>
  <si>
    <t>Marché public de services ayant pour but : étude - HVAC conclu par facture acceptée en application de l'article 92 de la loi du 17/06/2016 (cahier des charges n°2021/4505)</t>
  </si>
  <si>
    <t>Overheidsopdracht van diensten met als doel : studie - HVAC gesloten door aanvaarde factuur in toepassing van artikel 92 van de wet van 17/06/2016 (bestek nr.2021/4505)</t>
  </si>
  <si>
    <t>FLANDERS FOOD</t>
  </si>
  <si>
    <t>Marché public de travaux ayant pour but : dépannage - plomberie conclu par facture acceptée en application de l'article 92 de la loi du 17/06/2016 (cahier des charges n°2021/4503)</t>
  </si>
  <si>
    <t>Overheidsopdracht van werken met als doel : depannage - loodgieterij gesloten door aanvaarde factuur in toepassing van artikel 92 van de wet van 17/06/2016 (bestek nr.2021/4503)</t>
  </si>
  <si>
    <t>Marché public de travaux ayant pour but : dépannage - électricité conclu par facture acceptée en application de l'article 92 de la loi du 17/06/2016 (cahier des charges n°2021/4498)</t>
  </si>
  <si>
    <t>Overheidsopdracht van werken met als doel : depannage - elektriciteit gesloten door aanvaarde factuur in toepassing van artikel 92 van de wet van 17/06/2016 (bestek nr.2021/4498)</t>
  </si>
  <si>
    <t>Marché public de travaux ayant pour but : dépannage - électricité conclu par facture acceptée en application de l'article 92 de la loi du 17/06/2016 (cahier des charges n°2021/4469)</t>
  </si>
  <si>
    <t>Overheidsopdracht van werken met als doel : depannage - elektriciteit gesloten door aanvaarde factuur in toepassing van artikel 92 van de wet van 17/06/2016 (bestek nr.2021/4469)</t>
  </si>
  <si>
    <t>Marché public de travaux ayant pour but : dépannage - alarme conclu par facture acceptée en application de l'article 92 de la loi du 17/06/2016 (cahier des charges n°2021/4497)</t>
  </si>
  <si>
    <t>Overheidsopdracht van werken met als doel : depannage - alarm gesloten door aanvaarde factuur in toepassing van artikel 92 van de wet van 17/06/2016 (bestek nr.2021/4497)</t>
  </si>
  <si>
    <t>Marché public de travaux ayant pour but : dépannage - électricité conclu par facture acceptée en application de l'article 92 de la loi du 17/06/2016 (cahier des charges n°2021/4492)</t>
  </si>
  <si>
    <t>Overheidsopdracht van werken met als doel : depannage - elektriciteit gesloten door aanvaarde factuur in toepassing van artikel 92 van de wet van 17/06/2016 (bestek nr.2021/4492)</t>
  </si>
  <si>
    <t>Marché public de services ayant pour but : Mission d’assistance technique pour une période d’un an (du 01/10/2021 au 30/09/2022) pour la mise au point des chaudières à eau chaude, pour l’électricité et la régulation des installations de chauffage conclu par procédure négociée sans publication préalable en application de l'article 42, § 1er, 1°, a) de la loi du 17/06/2016 (cahier des charges n° 2021/4415)</t>
  </si>
  <si>
    <t>Overheidsopdracht van diensten met als doel : Opdracht voor het verstrekken van technische bijstand gedurende een jaar (van 01/10/2021 tot 30/09/2022) voor het afstellen van verwarmingsketels op warm water, voor de elektriciteit en de regeling van verwarmingsinstallatiesstudie gesloten door onderhandelingsprocedure zonder voorafgaande bekendmaking in toepassing van artikel 42, § 1, 1°, a) van de wet van 17/06/2016 (bestek nr. 2021/4415)</t>
  </si>
  <si>
    <t>SPRL M. DE VOOGDT</t>
  </si>
  <si>
    <t>Marché public de services ayant pour but : Contrat d'entretien pour une période d'un an (du 01/10/2021 au 30/09/2022) des installations de commande à distance, des installations de régulation DCC (Honeywell) et des installations de communication des installations de chauffage dans divers bâtiments de la Ville conclu par procédure négociée sans publication préalable en application de l'article 42, § 1er, 1°, a) de la loi du 17/06/2016 (cahier des charges n° 2021/4416)</t>
  </si>
  <si>
    <t>Overheidsopdracht van diensten met als doel : Onderhoudscontract voor een periode van één jaar (van 01/10/2021 tot 30/09/2022) voor het onderhoud van de afstandsbedienings-, de DDC (Honeywell) regel- en de communicatieinstallaties van de verwarmingsinstallaties in verschillende gebouwen van de Stad gesloten door onderhandelingsprocedure zonder voorafgaande bekendmaking in toepassing van artikel 42, § 1, 1°, a)van de wet van 17/06/2016 (bestek nr. 2021/4416)</t>
  </si>
  <si>
    <t>SA HONEYWELL</t>
  </si>
  <si>
    <t>Marché public de travaux ayant pour but : dépannage - alarme conclu par facture acceptée en application de l'article 92 de la loi du 17/06/2016 (cahier des charges n°2021/4518)</t>
  </si>
  <si>
    <t>Overheidsopdracht van werken met als doel : depannage - alarm gesloten door aanvaarde factuur in toepassing van artikel 92 van de wet van 17/06/2016 (bestek nr.2021/4518)</t>
  </si>
  <si>
    <t>Marché public de travaux ayant pour but : dépannage - alarme conclu par facture acceptée en application de l'article 92 de la loi du 17/06/2016 (cahier des charges n°2021/4513)</t>
  </si>
  <si>
    <t>Overheidsopdracht van werken met als doel : depannage - alarm gesloten door aanvaarde factuur in toepassing van artikel 92 van de wet van 17/06/2016 (bestek nr.2021/4513)</t>
  </si>
  <si>
    <t>Marché public de travaux ayant pour but : dépannage - alarme conclu par facture acceptée en application de l'article 92 de la loi du 17/06/2016 (cahier des charges n°2021/4517)</t>
  </si>
  <si>
    <t>Overheidsopdracht van werken met als doel : depannage - alarm gesloten door aanvaarde factuur in toepassing van artikel 92 van de wet van 17/06/2016 (bestek nr.2021/4517)</t>
  </si>
  <si>
    <t>Marché public de travaux ayant pour but : dépannage - alarme conclu par facture acceptée en application de l'article 92 de la loi du 17/06/2016 (cahier des charges n°2021/4524)</t>
  </si>
  <si>
    <t>Overheidsopdracht van werken met als doel : depannage - alarm gesloten door aanvaarde factuur in toepassing van artikel 92 van de wet van 17/06/2016 (bestek nr.2021/4524)</t>
  </si>
  <si>
    <t>Marché public de travaux ayant pour but : dépannage - alarme conclu par facture acceptée en application de l'article 92 de la loi du 17/06/2016 (cahier des charges n°2021/4512)</t>
  </si>
  <si>
    <t>Overheidsopdracht van werken met als doel : depannage - alarm gesloten door aanvaarde factuur in toepassing van artikel 92 van de wet van 17/06/2016 (bestek nr.2021/4512)</t>
  </si>
  <si>
    <t>Marché public de travaux ayant pour but : dépannage - électricité conclu par facture acceptée en application de l'article 92 de la loi du 17/06/2016 (cahier des charges n°2021/4527)</t>
  </si>
  <si>
    <t>Overheidsopdracht van werken met als doel : depannage - elektriciteit gesloten door aanvaarde factuur in toepassing van artikel 92 van de wet van 17/06/2016 (bestek nr.2021/4527)</t>
  </si>
  <si>
    <t>FOL  LIGHT &amp; SOUND</t>
  </si>
  <si>
    <t>Marché public de travaux ayant pour but : dépannage - électricité conclu par facture acceptée en application de l'article 92 de la loi du 17/06/2016 (cahier des charges n°2021/4522)</t>
  </si>
  <si>
    <t>Overheidsopdracht van werken met als doel : depannage - elektriciteit gesloten door aanvaarde factuur in toepassing van artikel 92 van de wet van 17/06/2016 (bestek nr.2021/4522)</t>
  </si>
  <si>
    <t>Marché public de services ayant pour but : entretien - plomberie conclu par facture acceptée en application de l'article 92 de la loi du 17/06/2016 (cahier des charges n°2021/4531)</t>
  </si>
  <si>
    <t>Overheidsopdracht van diensten met als doel : onderhoud - loodgieterij gesloten door aanvaarde factuur in toepassing van artikel 92 van de wet van 17/06/2016 (bestek nr.2021/4531)</t>
  </si>
  <si>
    <t>PC PROJECTS BVBA</t>
  </si>
  <si>
    <t>Marché public de travaux ayant pour but : dépannage - électricité conclu par facture acceptée en application de l'article 92 de la loi du 17/06/2016 (cahier des charges n°2021/4507)</t>
  </si>
  <si>
    <t>Overheidsopdracht van werken met als doel : depannage - elektriciteit gesloten door aanvaarde factuur in toepassing van artikel 92 van de wet van 17/06/2016 (bestek nr.2021/4507)</t>
  </si>
  <si>
    <t>Marché public de travaux ayant pour but : dépannage - électricité conclu par facture acceptée en application de l'article 92 de la loi du 17/06/2016 (cahier des charges n°2021/4530)</t>
  </si>
  <si>
    <t>Overheidsopdracht van werken met als doel : depannage - elektriciteit gesloten door aanvaarde factuur in toepassing van artikel 92 van de wet van 17/06/2016 (bestek nr.2021/4530)</t>
  </si>
  <si>
    <t>Marché public de travaux ayant pour but : entretien - plomberie conclu par facture acceptée en application de l'article 92 de la loi du 17/06/2016 (cahier des charges n°2021/4514)</t>
  </si>
  <si>
    <t>Overheidsopdracht van werken met als doel : onderhoud - loodgieterij gesloten door aanvaarde factuur in toepassing van artikel 92 van de wet van 17/06/2016 (bestek nr.2021/4514)</t>
  </si>
  <si>
    <t>Marché public de travaux ayant pour but : dépannage - ascenseur conclu par facture acceptée en application de l'article 92 de la loi du 17/06/2016 (cahier des charges n°2021/4523)</t>
  </si>
  <si>
    <t>Overheidsopdracht van werken met als doel : depannage - liften gesloten door aanvaarde factuur in toepassing van artikel 92 van de wet van 17/06/2016 (bestek nr.2021/4523)</t>
  </si>
  <si>
    <t>Marché public de fournitures de matériel de HVAC conclu par facture acceptée en application de l'article 92 de la loi du 17/06/2016 (cahier des charges n°2021/3933)</t>
  </si>
  <si>
    <t>Overheidsopdracht voor de levering van materiaal van HVAC gesloten door aanvaarde factuur in toepassing van artikel 92 van de wet van 17/06/2016 (bestek nr.2021/3933)</t>
  </si>
  <si>
    <t>Marché public de travaux ayant pour but : entretien - électricité conclu par facture acceptée en application de l'article 92 de la loi du 17/06/2016 (cahier des charges n°2021/4529)</t>
  </si>
  <si>
    <t>Overheidsopdracht van werken met als doel : onderhoud - elektriciteit gesloten door aanvaarde factuur in toepassing van artikel 92 van de wet van 17/06/2016 (bestek nr.2021/4529)</t>
  </si>
  <si>
    <t>ACTIVE AUDIO  S.A.</t>
  </si>
  <si>
    <t>Marché public de travaux ayant pour but : entretien -  conclu par facture acceptée en application de l'article 92 de la loi du 17/06/2016 (cahier des charges n°2021/4528)</t>
  </si>
  <si>
    <t>Overheidsopdracht van werken met als doel : onderhoud -  gesloten door aanvaarde factuur in toepassing van artikel 92 van de wet van 17/06/2016 (bestek nr.2021/4528)</t>
  </si>
  <si>
    <t>LOUVERS Belgium Company</t>
  </si>
  <si>
    <t>Marché public de travaux ayant pour but : dépannage - électricité conclu par facture acceptée en application de l'article 92 de la loi du 17/06/2016 (cahier des charges n°2021/4430)</t>
  </si>
  <si>
    <t>Overheidsopdracht van werken met als doel : depannage - elektriciteit gesloten door aanvaarde factuur in toepassing van artikel 92 van de wet van 17/06/2016 (bestek nr.2021/4430)</t>
  </si>
  <si>
    <t>Marché public de travaux ayant pour but : dépannage - alarme conclu par facture acceptée en application de l'article 92 de la loi du 17/06/2016 (cahier des charges n°2021/4526)</t>
  </si>
  <si>
    <t>Overheidsopdracht van werken met als doel : depannage - alarm gesloten door aanvaarde factuur in toepassing van artikel 92 van de wet van 17/06/2016 (bestek nr.2021/4526)</t>
  </si>
  <si>
    <t>Marché public de travaux ayant pour but : entretien -  conclu par facture acceptée en application de l'article 92 de la loi du 17/06/2016 (cahier des charges n°2021/4510)</t>
  </si>
  <si>
    <t>Overheidsopdracht van werken met als doel : onderhoud - sanitair gesloten door aanvaarde factuur in toepassing van artikel 92 van de wet van 17/06/2016 (bestek nr.2021/4510)</t>
  </si>
  <si>
    <t>KOSE CLEANING</t>
  </si>
  <si>
    <t>Marché public de services ayant pour but : Contrat d'entretien en garantie totale pour une durée de cinq ans des Bains de Bruxelles - rue du Chevreuil 28 à 1000 Bruxelles, Bassins de natation et Complexe sportif de Laeken - rue Champ de l’Eglise 73/87 à 1020 Bruxelles et Bassins de natation et Salle des sports - rue de Lombartzyde 120 à 1120 Bruxelles conclu par procédure ouverte en application de l'article 36, § 1er de la loi du 17/06/2016 (cahier des charges n° 2021/4323)</t>
  </si>
  <si>
    <t>Overheidsopdracht van diensten met als doel : Onderhoudscontract met totale waarborg voor een duur van vijf jaar van het geheel van de technische installaties van de Zwembaden van Brussel, Reebokstraat 28 te 1000 Brussel, zwembaden en sportief complex van Laken, Kerkeveldstraat 73/87 te 1020 Brussel, zwembaden en sportzaal, Lombardsijdestraat 120 te 1120 Brussel gesloten door openbare procedure in toepassing van artikel 36, § 1er van de wet van 17/06/2016 (bestek nr.2021/4323)</t>
  </si>
  <si>
    <t>S.A. COFELY SERVICES - Groupe EQUANS</t>
  </si>
  <si>
    <t>Marché public de services ayant pour but : Contrat d'entretien pour une période d'un an (du 01/10/2021 au 30/09/2022) des installations de commande à distance, des installations de régulation DCC (Schneider) et des installations de communication des installations de chauffage dans divers bâtiments de la Ville conclu par procédure négociée sans publication préalable en application de l'article 42, § 1er, 1°, a) de la loi du 17/06/2016 (cahier des charges n° 2021/4417)</t>
  </si>
  <si>
    <t>Overheidsopdracht van diensten met als doel : Onderhoudscontract voor een periode van één jaar (van 01/10/2021 tot 30/09/2022) voor het onderhoud van de afstandsbedienings-, de DDC (Schneider) regel- en de communicatieinstallaties van de verwarmingsinstallaties in verschillende gebouwen van de Stad gesloten door onderhandelingsprocedure zonder voorafgaande bekendmaking in toepassing van artikel 42, § 1, 1°, a) van de wet van 17/06/2016 (bestek nr. 2021/4417)</t>
  </si>
  <si>
    <t>SA SCHNEIDER ELECTRIC</t>
  </si>
  <si>
    <t>Marché public de travaux ayant pour but : dépannage - alarme conclu par facture acceptée en application de l'article 92 de la loi du 17/06/2016 (cahier des charges n°2021/4532)</t>
  </si>
  <si>
    <t>Overheidsopdracht van werken met als doel : depannage - alarm gesloten door aanvaarde factuur in toepassing van artikel 92 van de wet van 17/06/2016 (bestek nr.2021/4532)</t>
  </si>
  <si>
    <t>Marché public de travaux ayant pour but : dépannage - plomberie conclu par facture acceptée en application de l'article 92 de la loi du 17/06/2016 (cahier des charges n°2021/4542)</t>
  </si>
  <si>
    <t>Overheidsopdracht van werken met als doel : depannage - loodgieterij gesloten door aanvaarde factuur in toepassing van artikel 92 van de wet van 17/06/2016 (bestek nr.2021/4542)</t>
  </si>
  <si>
    <t>RCR Studiebureau</t>
  </si>
  <si>
    <t>Marché public de fournitures de matériel de outillage conclu par facture acceptée en application de l'article 92 de la loi du 17/06/2016 (cahier des charges n°2021/3927)</t>
  </si>
  <si>
    <t>Overheidsopdracht voor de levering van materiaal van gereedschap gesloten door aanvaarde factuur in toepassing van artikel 92 van de wet van 17/06/2016 (bestek nr.2021/3927)</t>
  </si>
  <si>
    <t>Marché public de fournitures de matériel de outillage conclu par facture acceptée en application de l'article 92 de la loi du 17/06/2016 (cahier des charges n°2021/3929)</t>
  </si>
  <si>
    <t>Overheidsopdracht voor de levering van materiaal van gereedschap gesloten door aanvaarde factuur in toepassing van artikel 92 van de wet van 17/06/2016 (bestek nr.2021/3929)</t>
  </si>
  <si>
    <t>ELAK ELECTRONICS</t>
  </si>
  <si>
    <t>Marché public de services ayant pour but : dépannage - électricité conclu par facture acceptée en application de l'article 92 de la loi du 17/06/2016 (cahier des charges n°2021/4533)</t>
  </si>
  <si>
    <t>Overheidsopdracht van diensten met als doel : depannage - elektriciteit gesloten door aanvaarde factuur in toepassing van artikel 92 van de wet van 17/06/2016 (bestek nr.2021/4533)</t>
  </si>
  <si>
    <t>Marché public de services ayant pour but : dépannage - électricité conclu par facture acceptée en application de l'article 92 de la loi du 17/06/2016 (cahier des charges n°2021/4534)</t>
  </si>
  <si>
    <t>Overheidsopdracht van diensten met als doel : depannage - elektriciteit gesloten door aanvaarde factuur in toepassing van artikel 92 van de wet van 17/06/2016 (bestek nr.2021/4534)</t>
  </si>
  <si>
    <t>Marché public de travaux ayant pour but : dépannage - HVAC conclu par facture acceptée en application de l'article 92 de la loi du 17/06/2016 (cahier des charges n°2021/4441)</t>
  </si>
  <si>
    <t>Overheidsopdracht van werken met als doel : depannage - HVAC gesloten door aanvaarde factuur in toepassing van artikel 92 van de wet van 17/06/2016 (bestek nr.2021/4441)</t>
  </si>
  <si>
    <t>Marché public de fournitures de matériel de HVAC conclu par facture acceptée en application de l'article 92 de la loi du 17/06/2016 (cahier des charges n°2021/3919)</t>
  </si>
  <si>
    <t>Overheidsopdracht voor de levering van materiaal van HVAC gesloten door aanvaarde factuur in toepassing van artikel 92 van de wet van 17/06/2016 (bestek nr.2021/3919)</t>
  </si>
  <si>
    <t>Marché public de fournitures de matériel de plomberie conclu par facture acceptée en application de l'article 92 de la loi du 17/06/2016 (cahier des charges n°2021/3940)</t>
  </si>
  <si>
    <t>Overheidsopdracht voor de levering van materiaal van loodgieterij gesloten door aanvaarde factuur in toepassing van artikel 92 van de wet van 17/06/2016 (bestek nr.2021/3940)</t>
  </si>
  <si>
    <t>A.C.I.  EAU PURE</t>
  </si>
  <si>
    <t>Marché public de travaux ayant pour but : entretien - électricité conclu par facture acceptée en application de l'article 92 de la loi du 17/06/2016 (cahier des charges n°2021/4537)</t>
  </si>
  <si>
    <t>Overheidsopdracht van werken met als doel : onderhoud - elektriciteit gesloten door aanvaarde factuur in toepassing van artikel 92 van de wet van 17/06/2016 (bestek nr.2021/4537)</t>
  </si>
  <si>
    <t>Marché public de travaux ayant pour but : entretien - HVAC conclu par facture acceptée en application de l'article 92 de la loi du 17/06/2016 (cahier des charges n°2021/4540)</t>
  </si>
  <si>
    <t>Overheidsopdracht van werken met als doel : onderhoud - HVAC gesloten door aanvaarde factuur in toepassing van artikel 92 van de wet van 17/06/2016 (bestek nr.2021/4540)</t>
  </si>
  <si>
    <t>Marché public de travaux ayant pour but : entretien - HVAC conclu par facture acceptée en application de l'article 92 de la loi du 17/06/2016 (cahier des charges n°2021/4541)</t>
  </si>
  <si>
    <t>Overheidsopdracht van werken met als doel : onderhoud - HVAC gesloten door aanvaarde factuur in toepassing van artikel 92 van de wet van 17/06/2016 (bestek nr.2021/4541)</t>
  </si>
  <si>
    <t>Marché public de travaux ayant pour but : entretien - plomberie conclu par facture acceptée en application de l'article 92 de la loi du 17/06/2016 (cahier des charges n°2021/4515)</t>
  </si>
  <si>
    <t>Overheidsopdracht van werken met als doel : onderhoud - loodgieterij gesloten door aanvaarde factuur in toepassing van artikel 92 van de wet van 17/06/2016 (bestek nr.2021/4515)</t>
  </si>
  <si>
    <t>Marché public de fournitures de matériel de sanitaire conclu par facture acceptée en application de l'article 92 de la loi du 17/06/2016 (cahier des charges n°2021/3923)</t>
  </si>
  <si>
    <t>Overheidsopdracht voor de levering van materiaal van sanitair gesloten door aanvaarde factuur in toepassing van artikel 92 van de wet van 17/06/2016 (bestek nr.2021/3923)</t>
  </si>
  <si>
    <t>Marché public de travaux ayant pour but : entretien - HVAC conclu par facture acceptée en application de l'article 92 de la loi du 17/06/2016 (cahier des charges n°2021/4525)</t>
  </si>
  <si>
    <t>Overheidsopdracht van werken met als doel : onderhoud - HVAC gesloten door aanvaarde factuur in toepassing van artikel 92 van de wet van 17/06/2016 (bestek nr.2021/4525)</t>
  </si>
  <si>
    <t>Marché public de travaux ayant pour but : entretien - ascenseur conclu par facture acceptée en application de l'article 92 de la loi du 17/06/2016 (cahier des charges n°2021/4536)</t>
  </si>
  <si>
    <t>Overheidsopdracht van werken met als doel : onderhoud - liften gesloten door aanvaarde factuur in toepassing van artikel 92 van de wet van 17/06/2016 (bestek nr.2021/4536)</t>
  </si>
  <si>
    <t>Marché public de travaux ayant pour but : dépannage - plomberie conclu par facture acceptée en application de l'article 92 de la loi du 17/06/2016 (cahier des charges n°2021/4539)</t>
  </si>
  <si>
    <t>Overheidsopdracht van werken met als doel : depannage - loodgieterij gesloten door aanvaarde factuur in toepassing van artikel 92 van de wet van 17/06/2016 (bestek nr.2021/4539)</t>
  </si>
  <si>
    <t>Marché public de travaux ayant pour but : dépannage - plomberie conclu par facture acceptée en application de l'article 92 de la loi du 17/06/2016 (cahier des charges n°2021/4535)</t>
  </si>
  <si>
    <t>Overheidsopdracht van werken met als doel : depannage - loodgieterij gesloten door aanvaarde factuur in toepassing van artikel 92 van de wet van 17/06/2016 (bestek nr.2021/4535)</t>
  </si>
  <si>
    <t>Marché public de travaux ayant pour but : entretien - ascenseur conclu par facture acceptée en application de l'article 92 de la loi du 17/06/2016 (cahier des charges n°2021/4520)</t>
  </si>
  <si>
    <t>Overheidsopdracht van werken met als doel : onderhoud - liften gesloten door aanvaarde factuur in toepassing van artikel 92 van de wet van 17/06/2016 (bestek nr.2021/4520)</t>
  </si>
  <si>
    <t>Marché public de travaux ayant pour but : entretien - électricité conclu par facture acceptée en application de l'article 92 de la loi du 17/06/2016 (cahier des charges n°2021/4538)</t>
  </si>
  <si>
    <t>Overheidsopdracht van werken met als doel : onderhoud - elektriciteit gesloten door aanvaarde factuur in toepassing van artikel 92 van de wet van 17/06/2016 (bestek nr.2021/4538)</t>
  </si>
  <si>
    <t>Marché public de travaux ayant pour but : dépannage - HVAC conclu par facture acceptée en application de l'article 92 de la loi du 17/06/2016 (cahier des charges n°2021/4555)</t>
  </si>
  <si>
    <t>Overheidsopdracht van werken met als doel : depannage - HVAC gesloten door aanvaarde factuur in toepassing van artikel 92 van de wet van 17/06/2016 (bestek nr.2021/4555)</t>
  </si>
  <si>
    <t>Marché public de travaux ayant pour but : dépannage - HVAC conclu par facture acceptée en application de l'article 92 de la loi du 17/06/2016 (cahier des charges n°2021/4554)</t>
  </si>
  <si>
    <t>Overheidsopdracht van werken met als doel : depannage - HVAC gesloten door aanvaarde factuur in toepassing van artikel 92 van de wet van 17/06/2016 (bestek nr.2021/4554)</t>
  </si>
  <si>
    <t>Marché public de fournitures de matériel de électricité conclu par facture acceptée en application de l'article 92 de la loi du 17/06/2016 (cahier des charges n°2021/3922)</t>
  </si>
  <si>
    <t>Overheidsopdracht voor de levering van materiaal van elektriciteit gesloten door aanvaarde factuur in toepassing van artikel 92 van de wet van 17/06/2016 (bestek nr.2021/3922)</t>
  </si>
  <si>
    <t>Marché public de fournitures de matériel de sanitaire conclu par facture acceptée en application de l'article 92 de la loi du 17/06/2016 (cahier des charges n°2021/3903)</t>
  </si>
  <si>
    <t>Overheidsopdracht voor de levering van materiaal van sanitair gesloten door aanvaarde factuur in toepassing van artikel 92 van de wet van 17/06/2016 (bestek nr.2021/3903)</t>
  </si>
  <si>
    <t>Marché public de travaux ayant pour but : entretien - HVAC conclu par facture acceptée en application de l'article 92 de la loi du 17/06/2016 (cahier des charges n°2021/4557)</t>
  </si>
  <si>
    <t>Overheidsopdracht van werken met als doel : onderhoud - HVAC gesloten door aanvaarde factuur in toepassing van artikel 92 van de wet van 17/06/2016 (bestek nr.2021/4557)</t>
  </si>
  <si>
    <t>Marché public de fournitures de matériel de électricité conclu par facture acceptée en application de l'article 92 de la loi du 17/06/2016 (cahier des charges n°2021/3921)</t>
  </si>
  <si>
    <t>Overheidsopdracht voor de levering van materiaal van elektriciteit gesloten door aanvaarde factuur in toepassing van artikel 92 van de wet van 17/06/2016 (bestek nr.2021/3921)</t>
  </si>
  <si>
    <t>Marché public de fournitures de matériel de sanitaire conclu par facture acceptée en application de l'article 92 de la loi du 17/06/2016 (cahier des charges n°2021/3917)</t>
  </si>
  <si>
    <t>Overheidsopdracht voor de levering van materiaal van sanitair gesloten door aanvaarde factuur in toepassing van artikel 92 van de wet van 17/06/2016 (bestek nr.2021/3917)</t>
  </si>
  <si>
    <t>Marché public de travaux ayant pour but : dépannage - ascenseur conclu par facture acceptée en application de l'article 92 de la loi du 17/06/2016 (cahier des charges n°2021/4545)</t>
  </si>
  <si>
    <t>Overheidsopdracht van werken met als doel : depannage - liften gesloten door aanvaarde factuur in toepassing van artikel 92 van de wet van 17/06/2016 (bestek nr.2021/4545)</t>
  </si>
  <si>
    <t>Marché public de fournitures de matériel de électricité conclu par facture acceptée en application de l'article 92 de la loi du 17/06/2016 (cahier des charges n°2021/3920)</t>
  </si>
  <si>
    <t>Overheidsopdracht voor de levering van materiaal van elektriciteit gesloten door aanvaarde factuur in toepassing van artikel 92 van de wet van 17/06/2016 (bestek nr.2021/3920)</t>
  </si>
  <si>
    <t>Marché public de fournitures de matériel de HVAC conclu par facture acceptée en application de l'article 92 de la loi du 17/06/2016 (cahier des charges n°2021/3931)</t>
  </si>
  <si>
    <t>Overheidsopdracht voor de levering van materiaal van HVAC gesloten door aanvaarde factuur in toepassing van artikel 92 van de wet van 17/06/2016 (bestek nr.2021/3931)</t>
  </si>
  <si>
    <t>Marché public de travaux ayant pour but : dépannage - plomberie conclu par facture acceptée en application de l'article 92 de la loi du 17/06/2016 (cahier des charges n°2021/4566)</t>
  </si>
  <si>
    <t>Overheidsopdracht van werken met als doel : depannage - loodgieterij gesloten door aanvaarde factuur in toepassing van artikel 92 van de wet van 17/06/2016 (bestek nr.2021/4566)</t>
  </si>
  <si>
    <t>Marché public de fournitures de matériel de HVAC conclu par facture acceptée en application de l'article 92 de la loi du 17/06/2016 (cahier des charges n°2021/3894)</t>
  </si>
  <si>
    <t>Overheidsopdracht voor de levering van materiaal van HVAC gesloten door aanvaarde factuur in toepassing van artikel 92 van de wet van 17/06/2016 (bestek nr.2021/3894)</t>
  </si>
  <si>
    <t>Marché public de travaux ayant pour but : entretien - plomberie conclu par facture acceptée en application de l'article 92 de la loi du 17/06/2016 (cahier des charges n°2021/4559)</t>
  </si>
  <si>
    <t>Overheidsopdracht van werken met als doel : onderhoud - loodgieterij gesloten door aanvaarde factuur in toepassing van artikel 92 van de wet van 17/06/2016 (bestek nr.2021/4559)</t>
  </si>
  <si>
    <t>Marché public de travaux ayant pour but : dépannage - ascenseur conclu par facture acceptée en application de l'article 92 de la loi du 17/06/2016 (cahier des charges n°2021/4560)</t>
  </si>
  <si>
    <t>Overheidsopdracht van werken met als doel : depannage - liften gesloten door aanvaarde factuur in toepassing van artikel 92 van de wet van 17/06/2016 (bestek nr.2021/4560)</t>
  </si>
  <si>
    <t>Marché public de travaux ayant pour but : dépannage - ascenseur conclu par facture acceptée en application de l'article 92 de la loi du 17/06/2016 (cahier des charges n°2021/4568)</t>
  </si>
  <si>
    <t>Overheidsopdracht van werken met als doel : depannage - liften gesloten door aanvaarde factuur in toepassing van artikel 92 van de wet van 17/06/2016 (bestek nr.2021/4568)</t>
  </si>
  <si>
    <t>Marché public de travaux ayant pour but : dépannage - ascenseur conclu par facture acceptée en application de l'article 92 de la loi du 17/06/2016 (cahier des charges n°2021/4569)</t>
  </si>
  <si>
    <t>Overheidsopdracht van werken met als doel : depannage - liften gesloten door aanvaarde factuur in toepassing van artikel 92 van de wet van 17/06/2016 (bestek nr.2021/4569)</t>
  </si>
  <si>
    <t>Marché public de fournitures de matériel de HVAC conclu par facture acceptée en application de l'article 92 de la loi du 17/06/2016 (cahier des charges n°2021/3934)</t>
  </si>
  <si>
    <t>Overheidsopdracht voor de levering van materiaal van HVAC gesloten door aanvaarde factuur in toepassing van artikel 92 van de wet van 17/06/2016 (bestek nr.2021/3934)</t>
  </si>
  <si>
    <t>Marché public de travaux ayant pour but : dépannage - ascenseur conclu par facture acceptée en application de l'article 92 de la loi du 17/06/2016 (cahier des charges n°2021/4572)</t>
  </si>
  <si>
    <t>Overheidsopdracht van werken met als doel : depannage - liften gesloten door aanvaarde factuur in toepassing van artikel 92 van de wet van 17/06/2016 (bestek nr.2021/4572)</t>
  </si>
  <si>
    <t>Marché public de fournitures de matériel de électricité conclu par facture acceptée en application de l'article 92 de la loi du 17/06/2016 (cahier des charges n°2021/3944)</t>
  </si>
  <si>
    <t>Overheidsopdracht voor de levering van materiaal van elektriciteit gesloten door aanvaarde factuur in toepassing van artikel 92 van de wet van 17/06/2016 (bestek nr.2021/3944)</t>
  </si>
  <si>
    <t>Marché public de travaux ayant pour but : dépannage - HVAC conclu par facture acceptée en application de l'article 92 de la loi du 17/06/2016 (cahier des charges n°2021/4574)</t>
  </si>
  <si>
    <t>Overheidsopdracht van werken met als doel : depannage - HVAC gesloten door aanvaarde factuur in toepassing van artikel 92 van de wet van 17/06/2016 (bestek nr.2021/4574)</t>
  </si>
  <si>
    <t>GRUNDFOS BELLUX</t>
  </si>
  <si>
    <t>Marché public de travaux ayant pour but : entretien - électricité conclu par facture acceptée en application de l'article 92 de la loi du 17/06/2016 (cahier des charges n°2021/4553)</t>
  </si>
  <si>
    <t>Overheidsopdracht van werken met als doel : onderhoud - elektriciteit gesloten door aanvaarde factuur in toepassing van artikel 92 van de wet van 17/06/2016 (bestek nr.2021/4553)</t>
  </si>
  <si>
    <t>CLAESEN</t>
  </si>
  <si>
    <t>Marché public de travaux ayant pour but : dépannage - ascenseur conclu par facture acceptée en application de l'article 92 de la loi du 17/06/2016 (cahier des charges n°2021/4570)</t>
  </si>
  <si>
    <t>Overheidsopdracht van werken met als doel : depannage - liften gesloten door aanvaarde factuur in toepassing van artikel 92 van de wet van 17/06/2016 (bestek nr.2021/4570)</t>
  </si>
  <si>
    <t>Marché public de fournitures de matériel de outillage conclu par facture acceptée en application de l'article 92 de la loi du 17/06/2016 (cahier des charges n°2021/3942)</t>
  </si>
  <si>
    <t>Overheidsopdracht voor de levering van materiaal van gereedschap gesloten door aanvaarde factuur in toepassing van artikel 92 van de wet van 17/06/2016 (bestek nr.2021/3942)</t>
  </si>
  <si>
    <t>HILTI</t>
  </si>
  <si>
    <t>Marché public de travaux ayant pour but : dépannage - alarme conclu par facture acceptée en application de l'article 92 de la loi du 17/06/2016 (cahier des charges n°2021/4565)</t>
  </si>
  <si>
    <t>Overheidsopdracht van werken met als doel : depannage - alarm gesloten door aanvaarde factuur in toepassing van artikel 92 van de wet van 17/06/2016 (bestek nr.2021/4565)</t>
  </si>
  <si>
    <t>Marché public de travaux ayant pour but : dépannage - HVAC conclu par facture acceptée en application de l'article 92 de la loi du 17/06/2016 (cahier des charges n°2021/4564)</t>
  </si>
  <si>
    <t>Overheidsopdracht van werken met als doel : depannage - HVAC gesloten door aanvaarde factuur in toepassing van artikel 92 van de wet van 17/06/2016 (bestek nr.2021/4564)</t>
  </si>
  <si>
    <t>Marché public de travaux ayant pour but : dépannage - électricité conclu par facture acceptée en application de l'article 92 de la loi du 17/06/2016 (cahier des charges n°2021/4576)</t>
  </si>
  <si>
    <t>Overheidsopdracht van werken met als doel : depannage - elektriciteit gesloten door aanvaarde factuur in toepassing van artikel 92 van de wet van 17/06/2016 (bestek nr.2021/4576)</t>
  </si>
  <si>
    <t>Marché public de travaux ayant pour but : entretien - HVAC conclu par facture acceptée en application de l'article 92 de la loi du 17/06/2016 (cahier des charges n°2021/4575)</t>
  </si>
  <si>
    <t>Overheidsopdracht van werken met als doel : onderhoud - HVAC gesloten door aanvaarde factuur in toepassing van artikel 92 van de wet van 17/06/2016 (bestek nr.2021/4575)</t>
  </si>
  <si>
    <t>Marché public de fournitures de matériel de sanitaire conclu par facture acceptée en application de l'article 92 de la loi du 17/06/2016 (cahier des charges n°2021/3937)</t>
  </si>
  <si>
    <t>Overheidsopdracht voor de levering van materiaal van sanitair gesloten door aanvaarde factuur in toepassing van artikel 92 van de wet van 17/06/2016 (bestek nr.2021/3937)</t>
  </si>
  <si>
    <t>Marché public de fournitures de matériel de sanitaire conclu par facture acceptée en application de l'article 92 de la loi du 17/06/2016 (cahier des charges n°2021/3941)</t>
  </si>
  <si>
    <t>Overheidsopdracht voor de levering van materiaal van sanitair gesloten door aanvaarde factuur in toepassing van artikel 92 van de wet van 17/06/2016 (bestek nr.2021/3941)</t>
  </si>
  <si>
    <t>Marché public de fournitures de matériel de plomberie conclu par facture acceptée en application de l'article 92 de la loi du 17/06/2016 (cahier des charges n°2021/3936)</t>
  </si>
  <si>
    <t>Overheidsopdracht voor de levering van materiaal van loodgieterij gesloten door aanvaarde factuur in toepassing van artikel 92 van de wet van 17/06/2016 (bestek nr.2021/3936)</t>
  </si>
  <si>
    <t>Marché public de fournitures de matériel de HVAC conclu par facture acceptée en application de l'article 92 de la loi du 17/06/2016 (cahier des charges n°2021/3930)</t>
  </si>
  <si>
    <t>Overheidsopdracht voor de levering van materiaal van HVAC gesloten door aanvaarde factuur in toepassing van artikel 92 van de wet van 17/06/2016 (bestek nr.2021/3930)</t>
  </si>
  <si>
    <t>Marché public de travaux ayant pour but : dépannage - électricité conclu par facture acceptée en application de l'article 92 de la loi du 17/06/2016 (cahier des charges n°2021/4552)</t>
  </si>
  <si>
    <t>Overheidsopdracht van werken met als doel : depannage - elektriciteit gesloten door aanvaarde factuur in toepassing van artikel 92 van de wet van 17/06/2016 (bestek nr.2021/4552)</t>
  </si>
  <si>
    <t>Marché public de travaux ayant pour but : dépannage - électricité conclu par facture acceptée en application de l'article 92 de la loi du 17/06/2016 (cahier des charges n°2021/4571)</t>
  </si>
  <si>
    <t>Overheidsopdracht van werken met als doel : depannage - elektriciteit gesloten door aanvaarde factuur in toepassing van artikel 92 van de wet van 17/06/2016 (bestek nr.2021/4571)</t>
  </si>
  <si>
    <t>Marché public de travaux ayant pour but : dépannage - électricité conclu par facture acceptée en application de l'article 92 de la loi du 17/06/2016 (cahier des charges n°2021/4556)</t>
  </si>
  <si>
    <t>Overheidsopdracht van werken met als doel : depannage - elektriciteit gesloten door aanvaarde factuur in toepassing van artikel 92 van de wet van 17/06/2016 (bestek nr.2021/4556)</t>
  </si>
  <si>
    <t>Marché public de travaux ayant pour but : dépannage - électricité conclu par facture acceptée en application de l'article 92 de la loi du 17/06/2016 (cahier des charges n°2021/4551)</t>
  </si>
  <si>
    <t>Overheidsopdracht van werken met als doel : depannage - elektriciteit gesloten door aanvaarde factuur in toepassing van artikel 92 van de wet van 17/06/2016 (bestek nr.2021/4551)</t>
  </si>
  <si>
    <t>Marché public de travaux ayant pour but : dépannage - plomberie conclu par facture acceptée en application de l'article 92 de la loi du 17/06/2016 (cahier des charges n°2021/4474)</t>
  </si>
  <si>
    <t>Overheidsopdracht van werken met als doel : depannage - loodgieterij gesloten door aanvaarde factuur in toepassing van artikel 92 van de wet van 17/06/2016 (bestek nr.2021/4474)</t>
  </si>
  <si>
    <t>WIAME NET</t>
  </si>
  <si>
    <t>Marché public de travaux ayant pour but : dépannage - ascenseur conclu par facture acceptée en application de l'article 92 de la loi du 17/06/2016 (cahier des charges n°2021/4516)</t>
  </si>
  <si>
    <t>Overheidsopdracht van werken met als doel : depannage - liften gesloten door aanvaarde factuur in toepassing van artikel 92 van de wet van 17/06/2016 (bestek nr.2021/4516)</t>
  </si>
  <si>
    <t>Marché public de travaux ayant pour but : dépannage - électricité conclu par facture acceptée en application de l'article 92 de la loi du 17/06/2016 (cahier des charges n°2021/4567)</t>
  </si>
  <si>
    <t>Overheidsopdracht van werken met als doel : depannage - elektriciteit gesloten door aanvaarde factuur in toepassing van artikel 92 van de wet van 17/06/2016 (bestek nr.2021/4567)</t>
  </si>
  <si>
    <t>Marché public de fournitures de matériel de outillage conclu par facture acceptée en application de l'article 92 de la loi du 17/06/2016 (cahier des charges n°2021/3946)</t>
  </si>
  <si>
    <t>Overheidsopdracht voor de levering van materiaal van gereedschap gesloten door aanvaarde factuur in toepassing van artikel 92 van de wet van 17/06/2016 (bestek nr.2021/3946)</t>
  </si>
  <si>
    <t>CIPAC</t>
  </si>
  <si>
    <t>Marché public de travaux ayant pour but : dépannage - HVAC conclu par facture acceptée en application de l'article 92 de la loi du 17/06/2016 (cahier des charges n°2021/4577)</t>
  </si>
  <si>
    <t>Overheidsopdracht van werken met als doel : depannage - HVAC gesloten door aanvaarde factuur in toepassing van artikel 92 van de wet van 17/06/2016 (bestek nr.2021/4577)</t>
  </si>
  <si>
    <t>REGULEC sprl</t>
  </si>
  <si>
    <t>Marché public de travaux ayant pour but : dépannage - ascenseur conclu par facture acceptée en application de l'article 92 de la loi du 17/06/2016 (cahier des charges n°2021/4582)</t>
  </si>
  <si>
    <t>Overheidsopdracht van werken met als doel : depannage - liften gesloten door aanvaarde factuur in toepassing van artikel 92 van de wet van 17/06/2016 (bestek nr.2021/4582)</t>
  </si>
  <si>
    <t>Marché public de fournitures de matériel de HVAC conclu par facture acceptée en application de l'article 92 de la loi du 17/06/2016 (cahier des charges n°2021/3949)</t>
  </si>
  <si>
    <t>Overheidsopdracht voor de levering van materiaal van HVAC gesloten door aanvaarde factuur in toepassing van artikel 92 van de wet van 17/06/2016 (bestek nr.2021/3949)</t>
  </si>
  <si>
    <t>Marché public de travaux ayant pour but : dépannage - ascenseur conclu par facture acceptée en application de l'article 92 de la loi du 17/06/2016 (cahier des charges n°2021/4580)</t>
  </si>
  <si>
    <t>Overheidsopdracht van werken met als doel : depannage - liften gesloten door aanvaarde factuur in toepassing van artikel 92 van de wet van 17/06/2016 (bestek nr.2021/4580)</t>
  </si>
  <si>
    <t>Marché public de fournitures de matériel de électricité conclu par facture acceptée en application de l'article 92 de la loi du 17/06/2016 (cahier des charges n°2021/3938)</t>
  </si>
  <si>
    <t>Overheidsopdracht voor de levering van materiaal van elektriciteit gesloten door aanvaarde factuur in toepassing van artikel 92 van de wet van 17/06/2016 (bestek nr.2021/3938)</t>
  </si>
  <si>
    <t>Marché public de travaux ayant pour but : entretien - HVAC conclu par facture acceptée en application de l'article 92 de la loi du 17/06/2016 (cahier des charges n°2021/4558)</t>
  </si>
  <si>
    <t>Overheidsopdracht van werken met als doel : onderhoud - HVAC gesloten door aanvaarde factuur in toepassing van artikel 92 van de wet van 17/06/2016 (bestek nr.2021/4558)</t>
  </si>
  <si>
    <t>Marché public de fournitures de matériel de sanitaire conclu par facture acceptée en application de l'article 92 de la loi du 17/06/2016 (cahier des charges n°2021/3954)</t>
  </si>
  <si>
    <t>Overheidsopdracht voor de levering van materiaal van sanitair gesloten door aanvaarde factuur in toepassing van artikel 92 van de wet van 17/06/2016 (bestek nr.2021/3954)</t>
  </si>
  <si>
    <t>Marché public de travaux ayant pour but : dépannage - ascenseur conclu par facture acceptée en application de l'article 92 de la loi du 17/06/2016 (cahier des charges n°2021/4581)</t>
  </si>
  <si>
    <t>Overheidsopdracht van werken met als doel : depannage - liften gesloten door aanvaarde factuur in toepassing van artikel 92 van de wet van 17/06/2016 (bestek nr.2021/4581)</t>
  </si>
  <si>
    <t>Marché public de fournitures de matériel de HVAC conclu par facture acceptée en application de l'article 92 de la loi du 17/06/2016 (cahier des charges n°2021/3935)</t>
  </si>
  <si>
    <t>Overheidsopdracht voor de levering van materiaal van HVAC gesloten door aanvaarde factuur in toepassing van artikel 92 van de wet van 17/06/2016 (bestek nr.2021/3935)</t>
  </si>
  <si>
    <t>Marché public de fournitures de matériel de HVAC conclu par facture acceptée en application de l'article 92 de la loi du 17/06/2016 (cahier des charges n°2021/3939)</t>
  </si>
  <si>
    <t>Overheidsopdracht voor de levering van materiaal van HVAC gesloten door aanvaarde factuur in toepassing van artikel 92 van de wet van 17/06/2016 (bestek nr.2021/3939)</t>
  </si>
  <si>
    <t>Marché public de fournitures de matériel de HVAC conclu par facture acceptée en application de l'article 92 de la loi du 17/06/2016 (cahier des charges n°2021/3943)</t>
  </si>
  <si>
    <t>Overheidsopdracht voor de levering van materiaal van HVAC gesloten door aanvaarde factuur in toepassing van artikel 92 van de wet van 17/06/2016 (bestek nr.2021/3943)</t>
  </si>
  <si>
    <t>Marché public de travaux ayant pour but : dépannage - alarme conclu par facture acceptée en application de l'article 92 de la loi du 17/06/2016 (cahier des charges n°2020/4030)</t>
  </si>
  <si>
    <t>Overheidsopdracht van werken met als doel : depannage - alarm gesloten door aanvaarde factuur in toepassing van artikel 92 van de wet van 17/06/2016 (bestek nr.2020/4030)</t>
  </si>
  <si>
    <t>JOHNSON CONTROLS BV</t>
  </si>
  <si>
    <t>Marché public de travaux ayant pour but : dépannage - électricité conclu par facture acceptée en application de l'article 92 de la loi du 17/06/2016 (cahier des charges n°2021/4579)</t>
  </si>
  <si>
    <t>Overheidsopdracht van werken met als doel : depannage - elektriciteit gesloten door aanvaarde factuur in toepassing van artikel 92 van de wet van 17/06/2016 (bestek nr.2021/4579)</t>
  </si>
  <si>
    <t>Marché public de travaux ayant pour but : dépannage - HVAC conclu par facture acceptée en application de l'article 92 de la loi du 17/06/2016 (cahier des charges n°2021/4599)</t>
  </si>
  <si>
    <t>Overheidsopdracht van werken met als doel : depannage - HVAC gesloten door aanvaarde factuur in toepassing van artikel 92 van de wet van 17/06/2016 (bestek nr.2021/4599)</t>
  </si>
  <si>
    <t>Marché public de travaux ayant pour but : dépannage - alarme conclu par facture acceptée en application de l'article 92 de la loi du 17/06/2016 (cahier des charges n°2021/4585)</t>
  </si>
  <si>
    <t>Overheidsopdracht van werken met als doel : depannage - alarm gesloten door aanvaarde factuur in toepassing van artikel 92 van de wet van 17/06/2016 (bestek nr.2021/4585)</t>
  </si>
  <si>
    <t>Marché public de travaux ayant pour but : dépannage - alarme conclu par facture acceptée en application de l'article 92 de la loi du 17/06/2016 (cahier des charges n°2021/4590)</t>
  </si>
  <si>
    <t>Overheidsopdracht van werken met als doel : depannage - alarm gesloten door aanvaarde factuur in toepassing van artikel 92 van de wet van 17/06/2016 (bestek nr.2021/4590)</t>
  </si>
  <si>
    <t>Marché public de travaux ayant pour but : entretien - HVAC conclu par facture acceptée en application de l'article 92 de la loi du 17/06/2016 (cahier des charges n°2021/4594)</t>
  </si>
  <si>
    <t>Overheidsopdracht van werken met als doel : onderhoud - HVAC gesloten door aanvaarde factuur in toepassing van artikel 92 van de wet van 17/06/2016 (bestek nr.2021/4594)</t>
  </si>
  <si>
    <t>Marché public de travaux ayant pour but : dépannage - HVAC conclu par facture acceptée en application de l'article 92 de la loi du 17/06/2016 (cahier des charges n°2021/4584)</t>
  </si>
  <si>
    <t>Overheidsopdracht van werken met als doel : depannage - HVAC gesloten door aanvaarde factuur in toepassing van artikel 92 van de wet van 17/06/2016 (bestek nr.2021/4584)</t>
  </si>
  <si>
    <t>Marché public de travaux ayant pour but : dépannage - HVAC conclu par facture acceptée en application de l'article 92 de la loi du 17/06/2016 (cahier des charges n°2021/4596)</t>
  </si>
  <si>
    <t>Overheidsopdracht van werken met als doel : depannage - HVAC gesloten door aanvaarde factuur in toepassing van artikel 92 van de wet van 17/06/2016 (bestek nr.2021/4596)</t>
  </si>
  <si>
    <t>Marché public de travaux ayant pour but : dépannage - HVAC conclu par facture acceptée en application de l'article 92 de la loi du 17/06/2016 (cahier des charges n°2021/4595)</t>
  </si>
  <si>
    <t>Overheidsopdracht van werken met als doel : depannage - HVAC gesloten door aanvaarde factuur in toepassing van artikel 92 van de wet van 17/06/2016 (bestek nr.2021/4595)</t>
  </si>
  <si>
    <t>Marché public de travaux ayant pour but : dépannage - HVAC conclu par facture acceptée en application de l'article 92 de la loi du 17/06/2016 (cahier des charges n°2021/4597)</t>
  </si>
  <si>
    <t>Overheidsopdracht van werken met als doel : depannage - HVAC gesloten door aanvaarde factuur in toepassing van artikel 92 van de wet van 17/06/2016 (bestek nr.2021/4597)</t>
  </si>
  <si>
    <t>Marché public de travaux ayant pour but : dépannage - HVAC conclu par facture acceptée en application de l'article 92 de la loi du 17/06/2016 (cahier des charges n°2021/4578)</t>
  </si>
  <si>
    <t>Overheidsopdracht van werken met als doel : depannage - HVAC gesloten door aanvaarde factuur in toepassing van artikel 92 van de wet van 17/06/2016 (bestek nr.2021/4578)</t>
  </si>
  <si>
    <t>Marché public de travaux ayant pour but : dépannage - sanitaire conclu par facture acceptée en application de l'article 92 de la loi du 17/06/2016 (cahier des charges n°2021/4587)</t>
  </si>
  <si>
    <t>Overheidsopdracht van werken met als doel : depannage - sanitair gesloten door aanvaarde factuur in toepassing van artikel 92 van de wet van 17/06/2016 (bestek nr.2021/4587)</t>
  </si>
  <si>
    <t>Marché public de services ayant pour but : entretien - électricité conclu par facture acceptée en application de l'article 92 de la loi du 17/06/2016 (cahier des charges n°2021/4592)</t>
  </si>
  <si>
    <t>Overheidsopdracht van diensten met als doel : onderhoud - elektriciteit gesloten door aanvaarde factuur in toepassing van artikel 92 van de wet van 17/06/2016 (bestek nr.2021/4592)</t>
  </si>
  <si>
    <t>ELECTRO-TEST</t>
  </si>
  <si>
    <t>Marché public de services ayant pour but : mission d’études de techniques spéciales dans le cadre de la restauration de la Maison du Roi conclu par procédure négociée sans publication préalable en application de l'article 42, § 1er, 1°, a) de la loi du 17/06/2016 (cahier des charges n° 2021/4583)</t>
  </si>
  <si>
    <t>Overheidsopdracht van diensten met als doel : studieopdracht speciale technieken in het kader van de restauratie van het Broodhuis gesloten door onderhandelingsprocedure zonder voorafgaande bekendmaking in toepassing van artikel 42, § 1, 1°, a) van de wet van 17/06/2016 (bestek nr. 2021/4583)</t>
  </si>
  <si>
    <t>RCR STUDIEBUREAU SPECIALE TECHNIEKEN bvba</t>
  </si>
  <si>
    <t>Marché public de travaux ayant pour but : dépannage - ascenseur conclu par facture acceptée en application de l'article 92 de la loi du 17/06/2016 (cahier des charges n°2021/4601)</t>
  </si>
  <si>
    <t>Overheidsopdracht van werken met als doel : depannage - liften gesloten door aanvaarde factuur in toepassing van artikel 92 van de wet van 17/06/2016 (bestek nr.2021/4601)</t>
  </si>
  <si>
    <t>Marché public de services ayant pour but : entretien - électricité conclu par facture acceptée en application de l'article 92 de la loi du 17/06/2016 (cahier des charges n°2021/4563)</t>
  </si>
  <si>
    <t>Overheidsopdracht van diensten met als doel : onderhoud - elektriciteit gesloten door aanvaarde factuur in toepassing van artikel 92 van de wet van 17/06/2016 (bestek nr.2021/4563)</t>
  </si>
  <si>
    <t>Marché public de fournitures de matériel de HVAC conclu par facture acceptée en application de l'article 92 de la loi du 17/06/2016 (cahier des charges n°2021/3965)</t>
  </si>
  <si>
    <t>Overheidsopdracht voor de levering van materiaal van HVAC gesloten door aanvaarde factuur in toepassing van artikel 92 van de wet van 17/06/2016 (bestek nr.2021/3965)</t>
  </si>
  <si>
    <t>Marché public de services ayant pour but : entretien - alarme conclu par facture acceptée en application de l'article 92 de la loi du 17/06/2016 (cahier des charges n°2021/4284)</t>
  </si>
  <si>
    <t>Overheidsopdracht van diensten met als doel : onderhoud - alarm gesloten door aanvaarde factuur in toepassing van artikel 92 van de wet van 17/06/2016 (bestek nr.2021/4284)</t>
  </si>
  <si>
    <t>Marché public de services ayant pour but : entretien - alarme conclu par facture acceptée en application de l'article 92 de la loi du 17/06/2016 (cahier des charges n°2021/4589)</t>
  </si>
  <si>
    <t>Overheidsopdracht van diensten met als doel : onderhoud - alarm gesloten door aanvaarde factuur in toepassing van artikel 92 van de wet van 17/06/2016 (bestek nr.2021/4589)</t>
  </si>
  <si>
    <t>Marché public de fournitures de matériel de plomberie conclu par facture acceptée en application de l'article 92 de la loi du 17/06/2016 (cahier des charges n°2021/3953)</t>
  </si>
  <si>
    <t>Overheidsopdracht voor de levering van materiaal van loodgieterij gesloten door aanvaarde factuur in toepassing van artikel 92 van de wet van 17/06/2016 (bestek nr.2021/3953)</t>
  </si>
  <si>
    <t>Marché public de fournitures de matériel de électricité conclu par facture acceptée en application de l'article 92 de la loi du 17/06/2016 (cahier des charges n°2021/3970)</t>
  </si>
  <si>
    <t>Overheidsopdracht voor de levering van materiaal van elektriciteit gesloten door aanvaarde factuur in toepassing van artikel 92 van de wet van 17/06/2016 (bestek nr.2021/3970)</t>
  </si>
  <si>
    <t>STIENON</t>
  </si>
  <si>
    <t>Marché public de fournitures de matériel de électricité conclu par facture acceptée en application de l'article 92 de la loi du 17/06/2016 (cahier des charges n°2021/3951)</t>
  </si>
  <si>
    <t>Overheidsopdracht voor de levering van materiaal van elektriciteit gesloten door aanvaarde factuur in toepassing van artikel 92 van de wet van 17/06/2016 (bestek nr.2021/3951)</t>
  </si>
  <si>
    <t>Marché public de travaux ayant pour but : dépannage - électricité conclu par facture acceptée en application de l'article 92 de la loi du 17/06/2016 (cahier des charges n°2021/4612)</t>
  </si>
  <si>
    <t>Overheidsopdracht van werken met als doel : depannage - elektriciteit gesloten door aanvaarde factuur in toepassing van artikel 92 van de wet van 17/06/2016 (bestek nr.2021/4612)</t>
  </si>
  <si>
    <t>Marché public de travaux ayant pour but : dépannage - électricité conclu par facture acceptée en application de l'article 92 de la loi du 17/06/2016 (cahier des charges n°2021/4611)</t>
  </si>
  <si>
    <t>Overheidsopdracht van werken met als doel : depannage - elektriciteit gesloten door aanvaarde factuur in toepassing van artikel 92 van de wet van 17/06/2016 (bestek nr.2021/4611)</t>
  </si>
  <si>
    <t>Marché public de fournitures de matériel de HVAC conclu par facture acceptée en application de l'article 92 de la loi du 17/06/2016 (cahier des charges n°2021/3947)</t>
  </si>
  <si>
    <t>Overheidsopdracht voor de levering van materiaal van HVAC gesloten door aanvaarde factuur in toepassing van artikel 92 van de wet van 17/06/2016 (bestek nr.2021/3947)</t>
  </si>
  <si>
    <t>Marché public de travaux ayant pour but : dépannage - électricité conclu par facture acceptée en application de l'article 92 de la loi du 17/06/2016 (cahier des charges n°2021/4588)</t>
  </si>
  <si>
    <t>Overheidsopdracht van werken met als doel : depannage - elektriciteit gesloten door aanvaarde factuur in toepassing van artikel 92 van de wet van 17/06/2016 (bestek nr.2021/4588)</t>
  </si>
  <si>
    <t>Marché public de fournitures de matériel de HVAC conclu par facture acceptée en application de l'article 92 de la loi du 17/06/2016 (cahier des charges n°2021/3950)</t>
  </si>
  <si>
    <t>Overheidsopdracht voor de levering van materiaal van HVAC gesloten door aanvaarde factuur in toepassing van artikel 92 van de wet van 17/06/2016 (bestek nr.2021/3950)</t>
  </si>
  <si>
    <t>Marché public de fournitures de matériel de HVAC conclu par facture acceptée en application de l'article 92 de la loi du 17/06/2016 (cahier des charges n°2021/3952)</t>
  </si>
  <si>
    <t>Overheidsopdracht voor de levering van materiaal van HVAC gesloten door aanvaarde factuur in toepassing van artikel 92 van de wet van 17/06/2016 (bestek nr.2021/3952)</t>
  </si>
  <si>
    <t>Marché public de travaux ayant pour but : dépannage - ascenseur conclu par facture acceptée en application de l'article 92 de la loi du 17/06/2016 (cahier des charges n°2021/4605)</t>
  </si>
  <si>
    <t>Overheidsopdracht van werken met als doel : depannage - liften gesloten door aanvaarde factuur in toepassing van artikel 92 van de wet van 17/06/2016 (bestek nr.2021/4605)</t>
  </si>
  <si>
    <t>Marché public de services ayant pour but : entretien - électricité conclu par facture acceptée en application de l'article 92 de la loi du 17/06/2016 (cahier des charges n°2021/4293)</t>
  </si>
  <si>
    <t>Overheidsopdracht van diensten met als doel : onderhoud - elektriciteit gesloten door aanvaarde factuur in toepassing van artikel 92 van de wet van 17/06/2016 (bestek nr.2021/4293)</t>
  </si>
  <si>
    <t>BUREAU TECHNIQUE VERBRUGGHEN</t>
  </si>
  <si>
    <t>Marché public de travaux ayant pour but : dépannage - HVAC conclu par facture acceptée en application de l'article 92 de la loi du 17/06/2016 (cahier des charges n°2021/4606)</t>
  </si>
  <si>
    <t>Overheidsopdracht van werken met als doel : depannage - HVAC gesloten door aanvaarde factuur in toepassing van artikel 92 van de wet van 17/06/2016 (bestek nr.2021/4606)</t>
  </si>
  <si>
    <t>Marché public de travaux ayant pour but : dépannage - HVAC conclu par facture acceptée en application de l'article 92 de la loi du 17/06/2016 (cahier des charges n°2021/4603)</t>
  </si>
  <si>
    <t>Overheidsopdracht van werken met als doel : depannage - HVAC gesloten door aanvaarde factuur in toepassing van artikel 92 van de wet van 17/06/2016 (bestek nr.2021/4603)</t>
  </si>
  <si>
    <t>Marché public de travaux ayant pour but : dépannage - ascenseur conclu par facture acceptée en application de l'article 92 de la loi du 17/06/2016 (cahier des charges n°2021/4598)</t>
  </si>
  <si>
    <t>Overheidsopdracht van werken met als doel : depannage - liften gesloten door aanvaarde factuur in toepassing van artikel 92 van de wet van 17/06/2016 (bestek nr.2021/4598)</t>
  </si>
  <si>
    <t>Marché public de services ayant pour but : entretien - plomberie conclu par facture acceptée en application de l'article 92 de la loi du 17/06/2016 (cahier des charges n°2021/4610)</t>
  </si>
  <si>
    <t>Overheidsopdracht van diensten met als doel : onderhoud - loodgieterij gesloten door aanvaarde factuur in toepassing van artikel 92 van de wet van 17/06/2016 (bestek nr.2021/4610)</t>
  </si>
  <si>
    <t>Marché public de travaux ayant pour but : dépannage - ascenseur conclu par facture acceptée en application de l'article 92 de la loi du 17/06/2016 (cahier des charges n°2021/4604)</t>
  </si>
  <si>
    <t>Overheidsopdracht van werken met als doel : depannage - liften gesloten door aanvaarde factuur in toepassing van artikel 92 van de wet van 17/06/2016 (bestek nr.2021/4604)</t>
  </si>
  <si>
    <t>Marché public de services ayant pour but : entretien - alarme conclu par facture acceptée en application de l'article 92 de la loi du 17/06/2016 (cahier des charges n°2021/4461)</t>
  </si>
  <si>
    <t>Overheidsopdracht van diensten met als doel : onderhoud - alarm gesloten door aanvaarde factuur in toepassing van artikel 92 van de wet van 17/06/2016 (bestek nr.2021/4461)</t>
  </si>
  <si>
    <t>COBATEC</t>
  </si>
  <si>
    <t>Marché public de travaux ayant pour but : Athénée Robert Catteau – Rue Ernest Allard, 49 à 1000 Bruxelles. Rénovation des sanitaires conclu par procédure négociée sans publication préalable en application de l'article 42, § 1er, 1°, a) de la loi du 17/06/2016 (cahier des charges n° 2021/4548)</t>
  </si>
  <si>
    <t>Overheidsopdracht van werken met als doel : "Athénée Robert Catteau".- Ernest Allardstraat, 49 te 1000 Brussel.- Renovatie van sanitair gesloten door onderhandelingsprocedure zonder voorafgaande bekendmaking in toepassing van artikel 42, § 1, 1°, a) van de wet van 17/06/2016 (bestek nr. 2021/4548)</t>
  </si>
  <si>
    <t>Ets KARL BOUVÉ S.A.</t>
  </si>
  <si>
    <t>Marché public de travaux ayant pour but : Ecole primaire Reine Astrid, av. Mutsaard, 71 à 1020 Bruxelles. Rénovation des sanitaires conclu par procédure négociée sans publication préalable en application de l'article 42, § 1er, 1°, a) de la loi du 17/06/2016 (cahier des charges n° 2021/4549)</t>
  </si>
  <si>
    <t>Overheidsopdracht van werken met als doel : "Ecole primaire Reine Astrid", Mutsaardlaan, 71 te 1020 Brussel.- Renovatie van sanitair gesloten door onderhandelingsprocedure zonder voorafgaande bekendmaking in toepassing van artikel 42, § 1, 1°, a) van de wet van 17/06/2016 (bestek nr. 2021/4549)</t>
  </si>
  <si>
    <t>Marché public de travaux ayant pour but : Athénée Adolphe Max.- Bd Clovis, 40 à 1000 Bruxelles. Rénovation des sanitaires conclu par procédure négociée sans publication préalable en application de l'article 42, § 1er, 1°, a) de la loi du 17/06/2016 (cahier des charges n° 2021/4550)</t>
  </si>
  <si>
    <t>Overheidsopdracht van werken met als doel : "Athénée Adolphe Max", Clovislaan 40 te 1000 Brussel. Renovatie van sanitair gesloten door onderhandelingsprocedure zonder voorafgaande bekendmaking in toepassing van artikel 42, § 1, 1°, a) van de wet van 17/06/2016 (bestek nr. 2021/4550)</t>
  </si>
  <si>
    <t>Marché public de travaux ayant pour but : dépannage - alarme conclu par facture acceptée en application de l'article 92 de la loi du 17/06/2016 (cahier des charges n°2021/4620)</t>
  </si>
  <si>
    <t>Overheidsopdracht van werken met als doel : depannage - alarm gesloten door aanvaarde factuur in toepassing van artikel 92 van de wet van 17/06/2016 (bestek nr.2021/4620)</t>
  </si>
  <si>
    <t>Marché public de travaux ayant pour but : dépannage - plomberie conclu par facture acceptée en application de l'article 92 de la loi du 17/06/2016 (cahier des charges n°2021/4624)</t>
  </si>
  <si>
    <t>Overheidsopdracht van werken met als doel : depannage - loodgieterij gesloten door aanvaarde factuur in toepassing van artikel 92 van de wet van 17/06/2016 (bestek nr.2021/4624)</t>
  </si>
  <si>
    <t>Marché public de travaux ayant pour but : dépannage - plomberie conclu par facture acceptée en application de l'article 92 de la loi du 17/06/2016 (cahier des charges n°2021/4593)</t>
  </si>
  <si>
    <t>Overheidsopdracht van werken met als doel : depannage - loodgieterij gesloten door aanvaarde factuur in toepassing van artikel 92 van de wet van 17/06/2016 (bestek nr.2021/4593)</t>
  </si>
  <si>
    <t>Marché public de travaux ayant pour but : dépannage - électricité conclu par facture acceptée en application de l'article 92 de la loi du 17/06/2016 (cahier des charges n°2021/4626)</t>
  </si>
  <si>
    <t>Overheidsopdracht van werken met als doel : depannage - elektriciteit gesloten door aanvaarde factuur in toepassing van artikel 92 van de wet van 17/06/2016 (bestek nr.2021/4626)</t>
  </si>
  <si>
    <t>Marché public de travaux ayant pour but : dépannage - HVAC conclu par facture acceptée en application de l'article 92 de la loi du 17/06/2016 (cahier des charges n°2021/4617)</t>
  </si>
  <si>
    <t>Overheidsopdracht van werken met als doel : depannage - HVAC gesloten door aanvaarde factuur in toepassing van artikel 92 van de wet van 17/06/2016 (bestek nr.2021/4617)</t>
  </si>
  <si>
    <t>Marché public de travaux ayant pour but : dépannage - alarme conclu par facture acceptée en application de l'article 92 de la loi du 17/06/2016 (cahier des charges n°2021/4619)</t>
  </si>
  <si>
    <t>Overheidsopdracht van werken met als doel : depannage - alarm gesloten door aanvaarde factuur in toepassing van artikel 92 van de wet van 17/06/2016 (bestek nr.2021/4619)</t>
  </si>
  <si>
    <t>Marché public de travaux ayant pour but : dépannage - électricité conclu par facture acceptée en application de l'article 92 de la loi du 17/06/2016 (cahier des charges n°2021/4622)</t>
  </si>
  <si>
    <t>Overheidsopdracht van werken met als doel : depannage - elektriciteit gesloten door aanvaarde factuur in toepassing van artikel 92 van de wet van 17/06/2016 (bestek nr.2021/4622)</t>
  </si>
  <si>
    <t>Marché public de travaux ayant pour but : Quai de la Voirie, 1 à 1000 Bruxelles – Aménagement d’une cabine Haute Tension conclu par procédure négociée sans publication préalable en application de l'article 42, § 1er, 1°, a) de la loi du 17/06/2016 (cahier des charges n° 2021/4562)</t>
  </si>
  <si>
    <t>Overheidsopdracht van werken met als doel : Aanleg van een Hoge Spanning cabine – Ruimingskaai, 1 te 1000 Brussel gesloten door onderhandelingsprocedure zonder voorafgaande bekendmaking in toepassing van artikel 42, § 1, 1°, a) van de wet van 17/06/2016 (bestek nr. 2021/4562)</t>
  </si>
  <si>
    <t>ELECTRO 80 nv</t>
  </si>
  <si>
    <t>Marché public de services ayant pour but : entretien - électricité conclu par facture acceptée en application de l'article 92 de la loi du 17/06/2016 (cahier des charges n°2021/4623)</t>
  </si>
  <si>
    <t>Overheidsopdracht van diensten met als doel : onderhoud - elektriciteit gesloten door aanvaarde factuur in toepassing van artikel 92 van de wet van 17/06/2016 (bestek nr.2021/4623)</t>
  </si>
  <si>
    <t>Marché public de travaux ayant pour but : dépannage - électricité conclu par facture acceptée en application de l'article 92 de la loi du 17/06/2016 (cahier des charges n°2021/4629)</t>
  </si>
  <si>
    <t>Overheidsopdracht van werken met als doel : depannage - elektriciteit gesloten door aanvaarde factuur in toepassing van artikel 92 van de wet van 17/06/2016 (bestek nr.2021/4629)</t>
  </si>
  <si>
    <t>VANSTEENBRUGGHE ELECTROTECHNIEK</t>
  </si>
  <si>
    <t>Marché public de travaux ayant pour but : dépannage - électricité conclu par facture acceptée en application de l'article 92 de la loi du 17/06/2016 (cahier des charges n°2021/4627)</t>
  </si>
  <si>
    <t>Overheidsopdracht van werken met als doel : depannage - elektriciteit gesloten door aanvaarde factuur in toepassing van artikel 92 van de wet van 17/06/2016 (bestek nr.2021/4627)</t>
  </si>
  <si>
    <t>Marché public de travaux ayant pour but : entretien - électricité conclu par facture acceptée en application de l'article 92 de la loi du 17/06/2016 (cahier des charges n°2021/4608)</t>
  </si>
  <si>
    <t>Overheidsopdracht van werken met als doel : onderhoud - elektriciteit gesloten door aanvaarde factuur in toepassing van artikel 92 van de wet van 17/06/2016 (bestek nr.2021/4608)</t>
  </si>
  <si>
    <t>ATALYS</t>
  </si>
  <si>
    <t>Marché public de fournitures de matériel de HVAC conclu par facture acceptée en application de l'article 92 de la loi du 17/06/2016 (cahier des charges n°2021/3945)</t>
  </si>
  <si>
    <t>Overheidsopdracht voor de levering van materiaal van HVAC gesloten door aanvaarde factuur in toepassing van artikel 92 van de wet van 17/06/2016 (bestek nr.2021/3945)</t>
  </si>
  <si>
    <t>Marché public de travaux ayant pour but : dépannage - HVAC conclu par facture acceptée en application de l'article 92 de la loi du 17/06/2016 (cahier des charges n°2021/4615)</t>
  </si>
  <si>
    <t>Overheidsopdracht van werken met als doel : depannage - HVAC gesloten door aanvaarde factuur in toepassing van artikel 92 van de wet van 17/06/2016 (bestek nr.2021/4615)</t>
  </si>
  <si>
    <t>Marché public de services ayant pour but : entretien - ascenseur conclu par facture acceptée en application de l'article 92 de la loi du 17/06/2016 (cahier des charges n°2021/4613)</t>
  </si>
  <si>
    <t>Overheidsopdracht van diensten met als doel : onderhoud - liften gesloten door aanvaarde factuur in toepassing van artikel 92 van de wet van 17/06/2016 (bestek nr.2021/4613)</t>
  </si>
  <si>
    <t>Marché public de travaux ayant pour but : dépannage - ascenseur conclu par facture acceptée en application de l'article 92 de la loi du 17/06/2016 (cahier des charges n°2021/4609)</t>
  </si>
  <si>
    <t>Overheidsopdracht van werken met als doel : depannage - liften gesloten door aanvaarde factuur in toepassing van artikel 92 van de wet van 17/06/2016 (bestek nr.2021/4609)</t>
  </si>
  <si>
    <t>Marché public de fournitures de matériel de HVAC conclu par facture acceptée en application de l'article 92 de la loi du 17/06/2016 (cahier des charges n°2021/3961)</t>
  </si>
  <si>
    <t>Overheidsopdracht voor de levering van materiaal van HVAC gesloten door aanvaarde factuur in toepassing van artikel 92 van de wet van 17/06/2016 (bestek nr.2021/3961)</t>
  </si>
  <si>
    <t>Marché public de fournitures de matériel de électricité conclu par facture acceptée en application de l'article 92 de la loi du 17/06/2016 (cahier des charges n°2021/3948)</t>
  </si>
  <si>
    <t>Overheidsopdracht voor de levering van materiaal van elektriciteit gesloten door aanvaarde factuur in toepassing van artikel 92 van de wet van 17/06/2016 (bestek nr.2021/3948)</t>
  </si>
  <si>
    <t>REXEL</t>
  </si>
  <si>
    <t>Marché public de travaux ayant pour but : dépannage - alarme conclu par facture acceptée en application de l'article 92 de la loi du 17/06/2016 (cahier des charges n°2021/4607)</t>
  </si>
  <si>
    <t>Overheidsopdracht van werken met als doel : depannage - alarm gesloten door aanvaarde factuur in toepassing van artikel 92 van de wet van 17/06/2016 (bestek nr.2021/4607)</t>
  </si>
  <si>
    <t>Marché public de fournitures de matériel de HVAC conclu par facture acceptée en application de l'article 92 de la loi du 17/06/2016 (cahier des charges n°2021/3962)</t>
  </si>
  <si>
    <t>Overheidsopdracht voor de levering van materiaal van HVAC gesloten door aanvaarde factuur in toepassing van artikel 92 van de wet van 17/06/2016 (bestek nr.2021/3962)</t>
  </si>
  <si>
    <t>Marché public de fournitures de matériel de HVAC conclu par facture acceptée en application de l'article 92 de la loi du 17/06/2016 (cahier des charges n°2021/3963)</t>
  </si>
  <si>
    <t>Overheidsopdracht voor de levering van materiaal van HVAC gesloten door aanvaarde factuur in toepassing van artikel 92 van de wet van 17/06/2016 (bestek nr.2021/3963)</t>
  </si>
  <si>
    <t>Marché public de fournitures de matériel de HVAC conclu par facture acceptée en application de l'article 92 de la loi du 17/06/2016 (cahier des charges n°2021/3964)</t>
  </si>
  <si>
    <t>Overheidsopdracht voor de levering van materiaal van HVAC gesloten door aanvaarde factuur in toepassing van artikel 92 van de wet van 17/06/2016 (bestek nr.2021/3964)</t>
  </si>
  <si>
    <t>Marché public de services ayant pour but : entretien - ascenseur conclu par facture acceptée en application de l'article 92 de la loi du 17/06/2016 (cahier des charges n°2021/4614)</t>
  </si>
  <si>
    <t>Overheidsopdracht van diensten met als doel : onderhoud - liften gesloten door aanvaarde factuur in toepassing van artikel 92 van de wet van 17/06/2016 (bestek nr.2021/4614)</t>
  </si>
  <si>
    <t>Marché public de fournitures de matériel de électricité conclu par facture acceptée en application de l'article 92 de la loi du 17/06/2016 (cahier des charges n°2021/3957)</t>
  </si>
  <si>
    <t>Overheidsopdracht voor de levering van materiaal van elektriciteit gesloten door aanvaarde factuur in toepassing van artikel 92 van de wet van 17/06/2016 (bestek nr.2021/3957)</t>
  </si>
  <si>
    <t>Marché public de fournitures de matériel de HVAC conclu par facture acceptée en application de l'article 92 de la loi du 17/06/2016 (cahier des charges n°2021/3969)</t>
  </si>
  <si>
    <t>Overheidsopdracht voor de levering van materiaal van HVAC gesloten door aanvaarde factuur in toepassing van artikel 92 van de wet van 17/06/2016 (bestek nr.2021/3969)</t>
  </si>
  <si>
    <t>Marché public de fournitures de matériel de HVAC conclu par facture acceptée en application de l'article 92 de la loi du 17/06/2016 (cahier des charges n°2021/3956)</t>
  </si>
  <si>
    <t>Overheidsopdracht voor de levering van materiaal van HVAC gesloten door aanvaarde factuur in toepassing van artikel 92 van de wet van 17/06/2016 (bestek nr.2021/3956)</t>
  </si>
  <si>
    <t>THEMA</t>
  </si>
  <si>
    <t>Marché public de travaux ayant pour but : Renouvellement de la chaufferie dans les bâtiments suivants et conclusion d'une assurance "tous risques chantier" liée à ces
travaux : Ecole primaire Reine Astrid : av. Mutsaard, 71 à 1020 Bruxelles; Complexe Eburons : rue des Eburons, 46 à 1000
Bruxelles; Institut De Mot-Couvreur : place du Nouveau Marché aux Grains, 24 à 1000 Bruxelles conclu par procédure ouverte en application de l'article 36, § 1er de la loi du 17/06/2016 (cahier des charges n° 2021/4391)</t>
  </si>
  <si>
    <t>Overheidsopdracht van werken met als doel : Vernieuwing van de stookplaats in volgende gebouwen en afsluiten van een verzekering alle bouwplaatsrisico's gebonden aan die werken : «Ecole primaire Reine Astrid» - Mutsaardlaan, 71 te 1020 Brussel; «Complexe Eburons» - Eburonenlaan, 46 te 1000 Brussel; «Institut De Mot-Couvreur» - Nieuwe Graanmarkt, 24 te 1000 Brussel gesloten door openbare procedure in toepassing van artikel 36, § 1 van de wet van 17/06/2016 (bestek nr. 2021/4391)</t>
  </si>
  <si>
    <t>IMTECH BELGIUM SA</t>
  </si>
  <si>
    <t>Marché public de travaux ayant pour but : Mise en conformité de l'ensemble des installations électriques basse tension et relighting LED de l'Athénée des Pagodes, rue de Beyseghem, 141 à 1120 Bruxelle conclu par procédure ouverte en application de l'article 36, § 1er de la loi du 17/06/2016 (cahier des charges n° 2021/4366)</t>
  </si>
  <si>
    <t>Overheidsopdracht van werken met als doel : In conformiteit stellen van het geheel van de elektrische installaties lage spanning en LED relighting in het “Athénée des Pagodes”, Beizegemstraat, 141 te 1120 Brussel gesloten door openbare procdedure in toepassing van artikel 36, § 1 van de wet van 17/06/2016 (bestek nr. 2021/4366)</t>
  </si>
  <si>
    <t>Marcel Wattiez srl</t>
  </si>
  <si>
    <t>Marché public de travaux ayant pour but : Renouvellement de la chaufferie commune des Archives de la Ville, rue des Tanneurs, 65 à 1000 Bruxelles et de la Haute Ecole Francisco Ferrer, rue Terre-Neuve, 116 à 1000 Bruxelles conclu par procédure ouverte en application de l'article 36, § 1er de la loi du 17/06/2016 (cahier des charges n° 2021/4455)</t>
  </si>
  <si>
    <t>Overheidsopdracht van werken met als doel : Vernieuwing van de gemeenschappelijke stookplaats van de Archieven van de Stad, Huidevettersstraat, 65 te 1000 Brussel en van de “Haute Ecole Francisco Ferrer”, Nieuwland, 116 te 1000 Brussel gesloten door openbare procedure in toepassing van artikel 36, § 1 van de wet van 17/06/2016 (bestek nr. 2021/4455)</t>
  </si>
  <si>
    <t>AXO S.A.</t>
  </si>
  <si>
    <t>Marché public de travaux ayant pour but : Mise en conformité de l’ensemble des installations électriques basse tension et relighting LED de l’Institut Bischoffsheim - rue de la Blanchisserie, 52 à 1000 Bruxelles conclu par procédure ouverte en application de l'article 36 de la loi du 17/06/2016 (cahier des charges n° 2021/4367)</t>
  </si>
  <si>
    <t>Overheidsopdracht van werken met als doel : In conformiteit stellen van het geheel van de elektrische installaties lage spanning en LED relighting in het “Institut Bischoffsheim” – Blekerijstraat, 52 te 1000 Brussel gesloten door openbare procedure in toepassing van artikel 36 van de wet van 17/06/2016 (bestek nr. 2021/4367)</t>
  </si>
  <si>
    <t>Patrimoine publique / Openbare patrimonium</t>
  </si>
  <si>
    <t>Marché public de services - Mission complète d'auteur de projet pour le nouveau centre de Police de la Zone de Police de Bruxelles CAPITALE Ixelles - procédure concurrentielle avec négociation en application de l'article 38 de la loi du 17/06/2016 en application de l'article 38 de la loi du 17/06/2016  - (cahier des charges: OPP/2019/088)</t>
  </si>
  <si>
    <t>Overheidsopdracht van diensten - Volledige opdracht van projectontwerper voor het nieuw centrum van de Politiezone Brussel HOOFDSTAD Elsene - Mededingsprocedure met onderhandeling in toepassing van artikel 38 van de wet van 17/06/2016  - (bestek nr.OPP/2019/088)</t>
  </si>
  <si>
    <t>B-ARCHITECTEN</t>
  </si>
  <si>
    <t>Marché public de fournitures ayant pour objet la réalisation d’un parcours Belgian Beer World comme expérience multimédia et aménagement scénographique du site archéologique Bruxella 1238 (RELANCE LOT 1 : Aménagements Scénographiques) - procédure concurrentielle avec négociation en application de l'article 38 de la loi du 17/06/2016 en application de l'article 38 de la loi du 17/06/2016 -(cahier des charges: OPP/2019/173)</t>
  </si>
  <si>
    <t>Overheidsopdracht voor leveringen met als voorwerp de realisatie van een Belgian Beer
World-parcours als multimedia-ervaring en scenografische inrichting van de archeologische site Bruxella 1238 ((herlanceren overheidsopdracht).- Perceel 1 :
scenografische inrichtingen - mededingingsprocedure met onderhandeling in toepassing van artikel 38 van de wet van 17/06/2016 -(bestek nr.OPP/2019/173)</t>
  </si>
  <si>
    <t>Groupement Tripel (Potteau-Bruns-Create)</t>
  </si>
  <si>
    <t xml:space="preserve"> Marché public de travaux ayant pour objet les travaux d’installation des équipements extérieurs des 2 cours de récréation de l’Ecole Fondamentale de Tivoli (primaire et maternelle) Lot 2 - procédure négociée directe avec publication préalable en application de l'article 41 de la loi du 17/06/2016  -  (relance marché) (cahier des charges: OPP/2020/049)</t>
  </si>
  <si>
    <t xml:space="preserve"> Overheidsopdracht voor de installatiewerken van
de buitenvoorzieningen van de 2 speeltuinen van
de lagere school Tivoli basis en kleuterschool. Perceel 2 - Vereenvoudigde onderhandelingsprocedure met
voorafgaande bekendmaking in toepassing van artikel 41 van de wet van 17/06/2016 - (herlanceren opdracht)  (bestek nr. OPP/2020/049)</t>
  </si>
  <si>
    <t>DSV NV</t>
  </si>
  <si>
    <t xml:space="preserve">
Marché public de services ayant pour objet la désignation d’une équipe d’auteurs de projets en vue de l’étude et du suivi de l’exécution des travaux pour la rénovation, la restauration et le réaménagement des Bains du Centre et de leurs équipements sportifs - procédure concurrentielle avec négociation en application de l'article 38 de la loi du 17/06/2016 -  (cahier de charges: OPP/2020/060)</t>
  </si>
  <si>
    <t>Overheidsopdracht voor aanneming van diensten voor volledige opdracht van projectontwerper met als voorwerp de renovatie, de restauratie en de herontwikkeling van de Baden van het Centrum en de sportuitrusting ervan - mededingingsprocedure met onderhandeling in toepassing van artikel 38 van de wet van 17/06/2016 -  (bestek nr.OPP/2020/060)</t>
  </si>
  <si>
    <t>Bureau Pierre Hebbelinck</t>
  </si>
  <si>
    <t>Marché public de services ayant pour objet la mission complète d'auteur de projet pour la construction d'une salle de concert, Avenue du Port 118 à 1000 Bruxelles.- Procédure négociée sans publication préalable en application de l'article 42 de la loi du 17/06/2016 (cahier des charges: OPP/2020/137)</t>
  </si>
  <si>
    <t>Overheidsopdracht voor aanneming van diensten voor de volledige opdracht voor de bouw van een concertzaal, Havenlaan 118, 1000 Brussel - Onderhandelingsprocedure zonder voorafgaande bekendmaking in toepassing van artikel 42 van de wet van 17/06/2016 (bestek nr.OPP/2020/137)</t>
  </si>
  <si>
    <t>Central société d'architectes Belge</t>
  </si>
  <si>
    <t>Marché public de travaux ayant pour objet la rénovation des blocs sanitaires et l'aménagement d'un vestiaire avec douches du centre pédagogique de Vlaesendael - Procédure négociée sans publication préalable en application de l'article 42 de la loi du 17/06/2016 - (cahier de charge OPP/2021/003)</t>
  </si>
  <si>
    <t xml:space="preserve">
Overheidsopdracht voor werken met als voorwerp de renovatie van de sanitaire blokken en de installatie van een kleedkamer met douches, "Centre pédagogique de Vlaesendael" - Onderhandelingsprocedure zonder voorafgaande bekendmaking in toepassing van artikel 42 van de wet van 17/06/2016 - (bestek nr. OPP/2021/003)</t>
  </si>
  <si>
    <t>Unic Concept</t>
  </si>
  <si>
    <t>Marché public de travaux ayant pour objet la rénovation de l'espace buanderie de l'Ecole fondamentale du Tivoli - Procédure par facture acceptée en application de l'article 92 de la loi du 17/06/2016 -  (cahier de charge: OPP/2021/004)</t>
  </si>
  <si>
    <t>Overheidsopdracht voor werken met als voorwerp de renovatie van de wasruimte, "Ecole fondamentale du Tivoli" - Opdracht via aanvaarde factuur -  (bestek nr. OPP/2021/004)</t>
  </si>
  <si>
    <t>Talas Concept</t>
  </si>
  <si>
    <t>Marché public de services ayant pour objet la mission d'ingénieur conseil en stabilité, de conseiller technique et de délégué du maître de l'ouvrage (assistance à la direction des travaux) - Procédure négociée sans publication préalable en application de l'article 42 de la loi du 17/06/2016 - (cahier des charges: OPP/2021/006)</t>
  </si>
  <si>
    <t>Overheidsopdracht voor diensten met als voorwerp de opdracht als raadgevend ingenieur stabiliteit, technisch adviseur en afgevaardigde van de Bouwheer  (bijstand bij de leiding van de werken) - Onderhandelingsprocedure zonder voorafgaande bekendmaking in toepassing van artikel 42 van de wet van 17/06/2016 - (bestek nr. OPP/2021/006)</t>
  </si>
  <si>
    <t>Origin Architecture &amp; Engineering</t>
  </si>
  <si>
    <t>Marché public de travaux - Entreprise annuelle de travaux de carrelage à exécuter dans les bâtiments des domaines public et/ou privé de la Ville de Bruxelles et dans les bâtiments de la Zone de Police Bruxelles CAPITALE Ixelles, pendant une période de 48 mois - procédure ouverte en application de l'article 36 de la loi du 17/06/2016 -  (cahier des charges: OPP/2021/007)</t>
  </si>
  <si>
    <t>Overheidsopdracht voor werken  - Jaarlijkse aanneming van tegelwerken uit te voeren in de gebouwen van het openbaar en/of privé domein van de Stad Brussel en in de gebouwen van de Politiezone Brussel HOOFDSTAD Elsene, voor een periode van 48 maanden - openbare procedure in toepassing van artikel 36 van de wet van 17/06/2016 - (bestek nr. OPP/2021/007)</t>
  </si>
  <si>
    <t>Accord-cadre avec 2 participants: 1)Technifloor 2)Unic Concept</t>
  </si>
  <si>
    <t>Marché public de services ayant pour objet la réalisation d'une étude de faisabilité pour la restauration du Bâtiment Warocqué et son aménagement pour le Lycée Emile Jacqmain Procédure négociée sans publication préalable en application de l'article 42 de la loi du 17/06/2016 -(cahier des charges : OPP/2021/008)</t>
  </si>
  <si>
    <t>Overheidsopdracht voor diensten met als voorwerp de uitvoering van een haalbaarheidsstudie voor de inrichting van het gebouw "Warocqué" voor het Emile Jacqmainlyceum - Onderhandelingsprocedure zonder voorafgaande bekendmaking in toepassing van artikel 42 van de wet van 17/06/2016 - (bestek nr.OPP/2021/008)</t>
  </si>
  <si>
    <t>ARCHITECTURES
PARALLÈLES</t>
  </si>
  <si>
    <t>Marché public de services ayant pour objet la réalisation d'une étude de faisabilité pour la restructuration de l'école secondaire technique et professionnelle "Hoofdstedelijk Instituut Anneessens-Funck" et du Centre d'apprentissage professionnel "Centrum Leren en Werken" - Procédure négociée sans publication préalable en application de l'article 42 de la loi du 17/06/2016 -  (cahier des charges: OPP/2021/009)</t>
  </si>
  <si>
    <t>Overheidsopdracht voor diensten met als voorwerp de uitvoering van een haalbaarheidsstudie voor de herstructurering van de middelbare technische en beroepsschool Hoofdstedelijk Instituut Anneessens-Funck en het beroepsopleidingscentrum Centrum Leren en Werken - Onderhandelingsprocedure zonder voorafgaande bekendmaking in toepassing van artikel 42 van de wet van 17/06/2016 - (bestek nr. OPP/2021/009)</t>
  </si>
  <si>
    <t>Marché public de services ayant pour objet l'assistance technique pour marché de travaux de rénovation de la piste d'athlétisme du Stade Roi Baudouin et de ses abords - marché public de faible montant en application de l'article 92 de la loi du 17/06/2016 - (cahier des charges: OPP/2021/010)</t>
  </si>
  <si>
    <t>Overheidsopdracht voor diensten met als voorwerp de technische bijstand voor het contract voor de renovatiewerken van de atletiekbaan van het Koning Boudewijnstadion en zijn omgeving - overheidsopdracht van beperkte waarde in toepassing van artikel 92 van de wet van 17/06/2016 - (bestek nr. OPP/2021/010)</t>
  </si>
  <si>
    <t>LABOSPORT SAS</t>
  </si>
  <si>
    <t>Marché public de travaux ayant pour objet l'aménagement et le renouvellement de la cour arrière de récréation de l'Institut des Arts et Métiers - procédure négociée directe avec publication préalable en application de l'article 41 de la loi du 17/06/2016 - (cahier des charges: OPP/2021/012)</t>
  </si>
  <si>
    <t>Overheidsopdracht voor werken met als voorwerp de inrichting en vernieuwing van de achterste speelplaats van het Instituut voor Kunst en Ambacht - vereenvoudigde onderhandelingsprocedure met voorafgaande bekendmaking in toepassing van artikel 41 van de wet van 17/06/2016 - (bestek nr. OPP/2021/012)</t>
  </si>
  <si>
    <t xml:space="preserve">DE DENDER NV </t>
  </si>
  <si>
    <t>Marché public de service - 
CA | Réparation en urgente des portes d'entrée - marché public de faible montant en application de l'article 92 de la loi du 17/06/2016 (cahier des charges: OPP/2021/013)</t>
  </si>
  <si>
    <t>Overheidsopdracht voor diensten - 
AC | Noodreparatie van toegangsdeuren - overheidsopdracht van beperkte waarde in toepassing van artikel 92 van de wet van 17/06/2016 (bestek nr. OPP/2021/013)</t>
  </si>
  <si>
    <t>TORMAX BELGIUM</t>
  </si>
  <si>
    <t>Marché public de travaux ayant pour objet le renouvellement de la porte principale de l'Institut Jeanne Toussaint - marché public de faible montant en application de l'article 92 de la loi du 17/06/2016 en application de l'article 92 de la loi du 17/06/2016 -  (cahier des charges: OPP/2021/014)</t>
  </si>
  <si>
    <t>Overheidsopdracht voor werken met als voorwerp de vernieuwing van de hoofddeur van het Jeanne Toussaint Instituut - overheidsopdracht van beperkte waarde in toepassing van artikel 92 van de wet van 17/06/2016 - (bestek nr. OPP/2021/014)</t>
  </si>
  <si>
    <t>XYLLOME menuiserie générale sprl</t>
  </si>
  <si>
    <t>Marché public de services ayant pour objet la mission d'étude et d'assistance technique au maître de l'ouvrage dans le cadre du projet d'aménagement du bloc sanitaire (filles et garçons) de l'école Leidstar - marché public de faible montant en application de l'article 92 de la loi du 17/06/2016 - (cahier des charges: OPP/2021/015)</t>
  </si>
  <si>
    <t>Overheidsopdracht voor diensten met als voorwerp de studiopdracht en technische bijstand aan de bouwheer in het kader van het project voor de inrichting van het sanitair gebouw van de Leidstarschool - overheidsopdracht van beperkte waarde in toepassing van artikel 92 van de wet van 17/06/2016 -  (bestek nr. OPP/2021/015)</t>
  </si>
  <si>
    <t>Architecte Daciana Hagea</t>
  </si>
  <si>
    <t>Marché public de services ayant pour objet la mission d'assistance technique au maître de l'ouvrage dans le cadre d'un chantier d'installation des châssis en aluminium dans l'école fondamentale de Tivoli - marché public de faible montant en application de l'article 92 de la loi du 17/06/2016 - (cahier des charges: OPP/2021/017)</t>
  </si>
  <si>
    <t>Overheidsopdracht voor diensten met als voorwerp de technische bijstand aan de klant voor de installatie van aluminium ramen in de Tivoli Basischool - overheidsopdracht van beperkte waarde in toepassing van artikel 92 van de wet van 17/06/2016 - (bestek nr. OPP/2021/017)</t>
  </si>
  <si>
    <t>Seco nv/sa</t>
  </si>
  <si>
    <t>Marché public de travaux ayant pour objet la rénovation du bloc sanitaire fille et garçon de l'école fondamentale Leidstar -  Procédure négociée sans publication préalable en application de l'article 42 de la loi du 17/06/2016 (cahier des charges: OPP/2021/018)</t>
  </si>
  <si>
    <t xml:space="preserve"> Overheidsopdracht met als voorwerp de renovatie van het sanitaire blok voor jongens en meisjes van de lagere school Leidstar - Onderhandelingsprocedure zonder voorafgaande bekendmaking in toepassing van artikel 42 van de wet van 17/06/2016 in toepassing van artikel 42 van de wet van 17/06/2016 - (bestek nr. OPP/2021/018)</t>
  </si>
  <si>
    <t>Talas concept SRL</t>
  </si>
  <si>
    <t xml:space="preserve">Marché public de services ayant pour objet la mission d'étude d'inspection annuelle relatif à la stabilité du stade Roi Baudouin et de ses composants y compris le rapport approfondi selon les normes de résistance visées dans les annexes de l'Arrêté Royal du 06/07/2013 - marché public de faible montant en application de l'article 92 de la loi du 17/06/2016 - (cahier des charges: OPP/2021/019) </t>
  </si>
  <si>
    <t>Overheidsopdracht voor diensten met als voorwerp de jaarlijkse inspectieopdracht met betrekking tot de stabiliteit van het stadion en zijn onderdelen, inclusief het diepterapport volgens de weerstandsnormen vermeld in de bijlagen van het Koninklijk Besluit van 06/07/2013, Koning Boudewijstadion - overheidsopdracht van beperkte waarde in toepassing van artikel 92 van de wet van 17/06/2016 - (bestek nr. OPP/2021/019)</t>
  </si>
  <si>
    <t>SECO sc</t>
  </si>
  <si>
    <t>Marché public de services - Centre Administratif - Réparation en urgence du lave-vaisselle - marché public de faible montant en application de l'article 92 de la loi du 17/06/2016 - (cahier des charges: OPP/2021/021)</t>
  </si>
  <si>
    <t>Overheidsopdracht voor diensten - Administratief Centrum - Noodvaatwasmachine reparatie - overheidsopdracht van beperkte waarde in toepassing van artikel 92 van de wet van 17/06/2016 - (bestek nr. OPP/2021/021)</t>
  </si>
  <si>
    <t>HOBART</t>
  </si>
  <si>
    <t>Marché public de services - Centre Administratif - Réparation bains-marie -marché public de faible montant en application de l'article 92 de la loi du 17/06/2016 - Non application de l'article 60 - (cahier des charges: OPP/2021/023)</t>
  </si>
  <si>
    <t>Overheidsopdracht voor diensten - Administratief Centrum - Reparatie van de bain-marie - overheidsopdracht van beperkte waarde in toepassing van artikel 92 van de wet van 17/06/2016 - Niet-toepassing artikel 60 - (bestek nr. OPP/2021/023)</t>
  </si>
  <si>
    <t>WATHELET S.A</t>
  </si>
  <si>
    <t>Marché public de travaux ayant pour objet l'entretien des treillages en bois (uniquement partie bois et hors coupole) des galeries du Waux-Hall - marché public de faible montant en application de l'article 92 de la loi du 17/06/2016 (cahier des charges: OPP/2021/024)</t>
  </si>
  <si>
    <t xml:space="preserve"> Overheidsopdracht voor werken met als voorwerp het onderhoud van de houten latwerk (alleen houten deel en exclusief koepel) van de Galerij van de Waux Hall - overheidsopdracht van beperkte waarde in toepassing van artikel 92 van de wet van 17/06/2016 - (bestek nr. OPP/2021/024)</t>
  </si>
  <si>
    <t>SAF (Sièges d'Art Français)</t>
  </si>
  <si>
    <t>Marché public de travaux ayant pour objet les travaux d'aménagement du futur secrétariat de l'Institut Bischoffsheim - marché public de faible montant en application de l'article 92 de la loi du 17/06/2016 - (cahier des charges: OPP/2021/025)</t>
  </si>
  <si>
    <t xml:space="preserve"> Overheidsopdracht voor werken met als voorwerp de verbouwingswerkzaamheden van het toekomstige secretariaat, "Institut Bischoffsheim" - overheidsopdracht van beperkte waarde in toepassing van artikel 92 van de wet van 17/06/2016 - (bestek nr. OPP/2021/025)</t>
  </si>
  <si>
    <t>Unic Concept SRL</t>
  </si>
  <si>
    <t>Marché public de travaux ayant pour objet la rénovation des sanitaires de l'Institut Diderot - marché public de faible montant en application de l'article 92 de la loi du 17/06/2016 - (cahier des charges: OPP/2021/028)</t>
  </si>
  <si>
    <t>Overheidsopdracht voor werken met als voorwerp de renovatie van het sanitair, "Institut Diderot" - overheidsopdracht van beperkte waarde in toepassing van artikel 92 van de wet van 17/06/2016 - (bestek nr. OPP/2021/028)</t>
  </si>
  <si>
    <t>Marché public de services ayant pour objet une étude exploratoire : analyse de risque de transmission aérogène du Sars-Cov-2 dans 5 lieux de vie sociale du territoire de la Ville de Bruxelles - marché public de faible montant en application de l'article 92 de la loi du 17/06/2016 - (cahier des charges: OPP/2021/030)</t>
  </si>
  <si>
    <t>Overheidsopdracht voor diensten met als voorwerp een verkennende studie: risicoanalyse van de overdracht via de lucht van Sars-Cov-2 op 5 sociale plaatsen op het grondgebied van de Stad Brussel - overheidsopdracht van beperkte waarde in toepassing van artikel 92 van de wet van 17/06/2016 - (bestek nr. OPP/2021/030)</t>
  </si>
  <si>
    <t>LIVING APPS SRL (Poppy)</t>
  </si>
  <si>
    <t>Marché public de travaux ayant pour objet la transformation des locaux de douches en sanitaires et rénovation complète du deuxième bloc sanitaire à l'école fondamentale Congrès-Dachsbeck - Procédure négociée sans publication préalable en application de l'article 42 de la loi du 17/06/2016 - (cahier des charges: OPP/2021/031)</t>
  </si>
  <si>
    <t>Overheidsopdracht van werken voor de verbouwing van de doucheruimten tot sanitair en de volledige renovatie van het tweede sanitairblok in de basisschool Congrès-Dachsbeck - Onderhandelingsprocedure zonder voorafgaande bekendmaking in toepassing van artikel 42 van de wet van 17/06/2016 - (bestek nr. OPP/2021/031)</t>
  </si>
  <si>
    <t>UNIC CONCEPT</t>
  </si>
  <si>
    <t>Marché public de services pour l'accompagnement d’un bureau pour l’étude et le suivi des travaux du projet de rénovation des façades et de remplacement des châssis du bâtiment scolaire Haute Ecole Francisco Ferrer - Procédure négociée sans publication préalable en application de l'article 42 de la loi du 17/06/2016 - (cahier des charges: OPP/2021/033)</t>
  </si>
  <si>
    <t>Overheidsopdracht van diensten voor de begeleiding van een bureau voor de studie en de opvolging van de werken van het renovatieproject van de gevels en de vervanging van de ramen van het schoolgebouw Hogeschool Francisco Ferrer - Onderhandelingsprocedure zonder voorafgaande bekendmaking in toepassing van artikel 42 van de wet van 17/06/2016 - (bestek nr. OPP/2021/033)</t>
  </si>
  <si>
    <t>ORIGIN ARCHITECTURE 
&amp; ENGINEERING SCRL</t>
  </si>
  <si>
    <t>Marché public de services ayant pour objet une mission de services d'architecture d'une durée de 4 ans pour des projets divers liés au patrimoine immobilier de la Ville de Bruxelles - procédure ouverte en application de l'article 36 de la loi du 17/06/2016 -  (cahier des charges: OPP/2021/034)</t>
  </si>
  <si>
    <t>Overheidsopdracht voor diensten met als voorwerp een dienstenopdracht van architectuur voor een duur van 4 jaar voor diverse projecten met betrekking tot het onroerend erfgoed van de Stad Brussel - openbare procedure in toepassing van artikel 36 van de wet van 17/06/2016 -(bestek nr. OPP/2021/034)</t>
  </si>
  <si>
    <t>Archigraph DM SRL</t>
  </si>
  <si>
    <t>Marché public de travaux ayant pour objet la cimentation étanche des escaliers à l'Ecole Primaire des Magnolias - marché public de faible montant en application de l'article 92 de la loi du 17/06/2016 - (cahier des charges: OPP/2021/035)</t>
  </si>
  <si>
    <t xml:space="preserve"> Overheidsopdracht voor werken met als vorwep de waterdichte cementering traphal Bassischool des Magnolias - overheidsopdracht van beperkte waarde in toepassing van artikel 92 van de wet van 17/06/2016 -(bestek nr. OPP/2021/035)</t>
  </si>
  <si>
    <t>BODIMA</t>
  </si>
  <si>
    <t>Marché public de travaux ayant pour objet l'inspection des charpentes dans les greniers des ailes orientale et occidentale du bâtiment gothique en vue d'effectuer un traitement contre les insectes xylophages et les champignons lignivores, Hôtel de Ville, Grand Place - Procédure négociée sans publication préalable en application de l'article 42 de la loi du 17/06/2016 - (cahier des charges: OPP/2021/037)</t>
  </si>
  <si>
    <t>Overheidsopdracht voor werken met als voorwerp de inspectie van het dakgebinte in de zolders van de oost- en westvleugel van het gotische gebouw teneinde een behandeling uit te voeren tegen houtbeschadigende insecten en zwammen, Stadhuis, Grote Markt - Onderhandelingsprocedure zonder voorafgaande bekendmaking in toepassing van artikel 42 van de wet van 17/06/2016 - (bestek nr. OPP/2021/037)</t>
  </si>
  <si>
    <t>MONUMENT RENOVATION TECHNICS NV</t>
  </si>
  <si>
    <t>Marché public de service ayant pour objet la location et entretien des fontaines à eau du Centre administratif, Boulevard Anspach 6, des bureaux situés place du Samedi et Rue du Frontispice 55 - marché public de faible montant en application de l'article 92 de la loi du 17/06/2016 -  (cahier des charges: OPP/2021/038)</t>
  </si>
  <si>
    <t>Overheidsopdracht voor diensten met als voorwerp een huur en onderhoud van de waterfonteinen in het Administratief Centrum, Anspachlaan 6, de kantoren op de Zaterdagplein en Frontispiesstraat 55 - overheidsopdracht van beperkte waarde in toepassing van artikel 92 van de wet van 17/06/2016 -  (bestek nr. OPP/2021/038)</t>
  </si>
  <si>
    <t>AQUA VITAL SA</t>
  </si>
  <si>
    <t xml:space="preserve"> Marché public de travaux ayant pour objet la réparation urgente du toit de l'Institut De Mot-Couvreur - Procédure négociée sans publication préalable en application de l'article 42 de la loi du 17/06/2016 - (cahier des charges: OPP/2021/039)</t>
  </si>
  <si>
    <t xml:space="preserve"> Overheidsopdracht voor werken met als voorwerp voor de dringende herstelling van het dak van het "Institut De Mot-Couvreur" - Onderhandelingsprocedure zonder voorafgaande bekendmaking in toepassing van artikel 42 van de wet van 17/06/2016 - (bestek nr. OPP/2021/039)</t>
  </si>
  <si>
    <t>De Raedt</t>
  </si>
  <si>
    <t>Marché public de travaux ayant pour objet la réparation du volet de fermeture du parking du -2 du Centre Administratif - marché public de faible montant en application de l'article 92 de la loi du 17/06/2016 -  (cahier des charges: OPP/2021/040)</t>
  </si>
  <si>
    <t xml:space="preserve"> Overheidsopdracht voor werken met als voorwerp de reparatie van het rolluik voor het afsluiten van de parking van -2 van het Administratief Centrum - overheidsopdracht van beperkte waarde in toepassing van artikel 92 van de wet van 17/06/2016 - (bestek nr. OPP/2021/040)</t>
  </si>
  <si>
    <t>MVA Belgium</t>
  </si>
  <si>
    <t>Marché public de services ayant pour objet la mission de coordinateur sécurité-santé en phaseexécution dans le cadre des travaux de restauration des bétons des sous-sol des Bains de Bruxelles - marché public de faible montant en application de l'article 92 de la loi du 17/06/2016 - (cahier des charges: OPP/2021/042)</t>
  </si>
  <si>
    <t>Overheidsopdracht voor diensten met als voorwerp de opdracht van een veiligheids - en gezondheidscoördinator tijdens de uitvoeringsfase van de restauratie van het beton van de kelderverdieping van de Baden van Brussel - overheidsopdracht van beperkte waarde in toepassing van artikel 92 van de wet van 17/06/2016 - (bestek nr. OPP/2021/042)</t>
  </si>
  <si>
    <t>COREPRO</t>
  </si>
  <si>
    <t>Marché public de services ayant pour objet le nettoyage des dégraisseurs situés au -3 du Centre aministratif - marché public de faible montant en application de l'article 92 de la loi du 17/06/2016 - (cahier des charges: OPP/2021/044)</t>
  </si>
  <si>
    <t>Overheidsopdracht voor diensten met als voorwep de reiniging van de ontvetters gelegen op -3 - overheidsopdracht van beperkte waarde in toepassing van artikel 92 van de wet van 17/06/2016 - (bestek nr. OPP/2021/044)</t>
  </si>
  <si>
    <t>Marché public de services ayant pour objet l'établissement d'un état des lieux pour prise de possession avant fin des travaux d'un bâtiment en rénovation avec un rez commercial et un dépôt en équipement public - marché public de faible montant en application de l'article 92 de la loi du 17/06/2016 - (cahier des charges: OPP/2021/045)</t>
  </si>
  <si>
    <t>Overheidsopdracht voor diensten met als voorwerp het opstellen van een  plaatsbeschrijving voor de inbezitneming vóór het einde van de werken van een gebouw in renovatie met een commerciële benedenverdieping en een depot in openbare uitrusting - overheidsopdracht van beperkte waarde in toepassing van artikel 92 van de wet van 17/06/2016 - (bestek nr. OPP/2021/045)</t>
  </si>
  <si>
    <t>DBO EXPERTISES ET MANAGEMENT</t>
  </si>
  <si>
    <t>Marché public de service ayant pour objet la prise en charge d'un cadavre d'animal - marché public de faible montant en application de l'article 92 de la loi du 17/06/2016 - (cahier des charges: OPP/2021/046)</t>
  </si>
  <si>
    <t>Overheidsopdracht voor diensten met als voorwerp overname van een dood dier -  overheidsopdracht van beperkte waarde in toepassing van artikel 92 van de wet van 17/06/2016 - (bestek nr. OPP/2021/046)</t>
  </si>
  <si>
    <t>SOS VETERINAIRES BRUXELLES</t>
  </si>
  <si>
    <t>Marché public de travaux ayant pour objet la rénovation complète des cours de récréation du Complexe Emile Bockstael - Lot 1 : aménagements extérieurs - Lot 2 : travaux d'installation d'équipement de jeux et de sport - procédure ouverte en application de l'article 36 de la loi du 17/06/2016 - (cahier des charges: OPP/2021/047)</t>
  </si>
  <si>
    <t>Quintelier
Idemasport</t>
  </si>
  <si>
    <t>Marché public de travaux ayant pour objet la rénovation complète des sanitaires dans la cour de l'école primaire Reine Astrid - Procédure négociée sans publication préalable en application de l'article 42 de la loi du 17/06/2016 - (cahier des charges: OPP/2021/048)</t>
  </si>
  <si>
    <t>Overheidsopdracht voor werken met als voorwerp de volledige renovatie van het sanitair op de speelplaats van de basisschool Reine Astrid - Onderhandelingsprocedure zonder voorafgaande bekendmaking in toepassing van artikel 42 van de wet van 17/06/2016 - (bestek nr. OPP/2021/048)</t>
  </si>
  <si>
    <t>Marché public de services ayant pour objet la mission de conseil technique visant l'intégration d'oeuvres d'art dans le projet Brucity  - marché public de faible montant en application de l'article 92 de la loi du 17/06/2016 - (cahier des charges: OPP/2021/050)</t>
  </si>
  <si>
    <t>Overheidsopdracht voor diensten met als voorwerp de opdracht van technisch adviseur over de integratie van kunstwerken in het project Brucity - overheidsopdracht van beperkte waarde in toepassing van artikel 92 van de wet van 17/06/2016 - (bestek nr. OPP/2021/050)</t>
  </si>
  <si>
    <t>Bruno Albert architecte et Associés</t>
  </si>
  <si>
    <t>Marché public de services  - Centre Administratif - Réparation en urgence du lave-vaisselle du mess -2 - marché public de faible montant en application de l'article 92 de la loi du 17/06/2016 - (cahier des charges: OPP/2021/051)</t>
  </si>
  <si>
    <t>Overheidsopdracht voor diensten - Administratief Centrum - Dringende reparatie van de vaatwasser van - 2 - overheidsopdracht van beperkte waarde in toepassing van artikel 92 van de wet van 17/06/2016 - (bestek nr. OPP/2021/051)</t>
  </si>
  <si>
    <t xml:space="preserve"> Marché public de services ayant pour objet l'étude des pathologies de la crèche Locquenghien - marché public de faible montant en application de l'article 92 de la loi du 17/06/2016 - (cahier des charges: OPP/2021/052)</t>
  </si>
  <si>
    <t xml:space="preserve"> Overheidsopdracht voor diensten met als voorwerp de pathologische studie van "crèche Locquenghien" - overheidsopdracht van beperkte waarde in toepassing van artikel 92 van de wet van 17/06/2016 - (bestek nr. OPP/2021/052)</t>
  </si>
  <si>
    <t>STUDEO</t>
  </si>
  <si>
    <t xml:space="preserve"> Marché public de fourniture - Centre Administratif.- Commande de gobelets pour les distributeurs de boissons chaudes - marché public de faible montant en application de l'article 92 de la loi du 17/06/2016 - (cahier des charges: OPP/2021/053)</t>
  </si>
  <si>
    <t xml:space="preserve"> Overheidsopdracht voor leveringen - Administratief Centrum.- Bekersbestelling voor automaten warme dranken - overheidsopdracht van beperkte waarde in toepassing van artikel 92 van de wet van 17/06/2016 -  (bestek nr. OPP/2021/053)</t>
  </si>
  <si>
    <t>Les Cuisines Bruxelloises</t>
  </si>
  <si>
    <t>Marché public de fournitures de machine électrique à main conclu par facture acceptée en application de l'article 92 de la loi du 17/06/2016 (cahier des charges: OPP/2021/054)</t>
  </si>
  <si>
    <t>Overheidsopdracht voor de levering  van elektrisch handgereedschap  gesloten door aanvaarde factuur in toepassing van artikel 92 van de wet van 17/06/2016 (bestek nr. OPP/2021/054)</t>
  </si>
  <si>
    <t>ITS</t>
  </si>
  <si>
    <t>Marché public de fournitures de machine électrique à main de chantier conclu par facture acceptée en application de l'article 92 de la loi du 17/06/2016 (cahier des charges: OPP/2021/055)</t>
  </si>
  <si>
    <t>Overheidsopdracht voor de levering van elektrisch handgereedschap voor bouwmachines gesloten door aanvaarde factuur in toepassing van artikel 92 van de wet van 17/06/2016 (bestek nr. OPP/2021/055)</t>
  </si>
  <si>
    <t>Marché public de fournitures de machine électrique à main de chantier conclu par facture acceptée en application de l'article 92 de la loi du 17/06/2016 (cahier des charges: OPP/2021/056)</t>
  </si>
  <si>
    <t>Overheidsopdracht voor de levering  van werkplaatsmeubels gesloten door aanvaarde factuur in toepassing van artikel 92 van de wet van 17/06/2016 (bestek nr. OPP/2021/056)</t>
  </si>
  <si>
    <t>Marché public de fournitures de ponceuse à parquet conclu par facture acceptée en application de l'article 92 de la loi du 17/06/2016 (cahier des charges: OPP/2021/057)</t>
  </si>
  <si>
    <t>Overheidsopdracht voor de levering  van parket schuurmachine gesloten door aanvaarde factuur in toepassing van artikel 92 van de wet van 17/06/2016 (bestek nr. OPP/2021/057)</t>
  </si>
  <si>
    <t>ROELS</t>
  </si>
  <si>
    <t>Marché public de fournitures de cloueur pneumatique conclu par facture acceptée en application de l'article 92 de la loi du 17/06/2016 (cahier des charges: OPP/2021/058)</t>
  </si>
  <si>
    <t>Overheidsopdracht voor de levering van pneumatische nagelmachine gesloten door aanvaarde factuur in toepassing van artikel 92 van de wet van 17/06/2016 (bestek nr. OPP/2021/058)</t>
  </si>
  <si>
    <t>Marché public de fournitures de coupe-carrelage conclu par facture acceptée en application de l'article 92 de la loi du 17/06/2016 (cahier des charges: OPP/2021/059)</t>
  </si>
  <si>
    <t>Overheidsopdracht voor de levering van tegelsnijder gesloten door aanvaarde factuur in toepassing van artikel 92 van de wet van 17/06/2016 (bestek nr. OPP/2021/059)</t>
  </si>
  <si>
    <t>Marché public de fournitures de machine électrique conclu par facture acceptée en application de l'article 92 de la loi du 17/06/2016 (cahier des charges: OPP/2021/060)</t>
  </si>
  <si>
    <t>Overheidsopdracht voor de levering van elektrische machine gesloten door aanvaarde factuur in toepassing van artikel 92 van de wet van 17/06/2016 (bestek nr. OPP/2021/060)</t>
  </si>
  <si>
    <t>Marché public de fournitures d'accessoire électrique à main d'atelier conclu par facture acceptée en application de l'article 92 de la loi du 17/06/2016 (cahier des charges: OPP/2021/063)</t>
  </si>
  <si>
    <t>Overheidsopdracht voor de levering van elektrische handbediende werkplaats accessoire gesloten door aanvaarde factuur in toepassing van artikel 92 van de wet van 17/06/2016 (bestek nr. OPP/2021/063)</t>
  </si>
  <si>
    <t>DEGECO</t>
  </si>
  <si>
    <t>Marché public de fournitures d'accessoire de machine de serrurerie conclu par facture acceptée en application de l'article 92 de la loi du 17/06/2016 (cahier des charges: OPP/2021/064)</t>
  </si>
  <si>
    <t>Overheidsopdracht voor de levering  van accessoires voor slotenmakersmachines  gesloten door aanvaarde factuur in toepassing van artikel 92 van de wet van 17/06/2016 (bestek nr. OPP/2021/064)</t>
  </si>
  <si>
    <t>BIGMAT</t>
  </si>
  <si>
    <t>Marché public de fournitures de biocides conclu par facture acceptée en application de l'article 92 de la loi du 17/06/2016 (cahier des charges: OPP/2021/065)</t>
  </si>
  <si>
    <t>Overheidsopdracht voor de levering van biociden  gesloten door aanvaarde factuur in toepassing van artikel 92 van de wet van 17/06/2016 (bestek nr. OPP/2021/065)</t>
  </si>
  <si>
    <t>EVERCLEAN</t>
  </si>
  <si>
    <t>Marché public de fournitures de peinture conclu par facture acceptée en application de l'article 92 de la loi du 17/06/2016 (cahier des charges: OPP/2021/066)</t>
  </si>
  <si>
    <t>Overheidsopdracht voor de levering van verf  gesloten door aanvaarde factuur in toepassing van artikel 92 van de wet van 17/06/2016 (bestek nr. OPP/2021/066)</t>
  </si>
  <si>
    <t>Marché public de fournitures de bois conclu par facture acceptée en application de l'article 92 de la loi du 17/06/2016 (cahier des charges: OPP/2021/067)</t>
  </si>
  <si>
    <t>Overheidsopdracht voor de levering van hout  gesloten door aanvaarde factuur in toepassing van artikel 92 van de wet van 17/06/2016 (bestek nr. OPP/2021/067)</t>
  </si>
  <si>
    <t>SCHMIDT</t>
  </si>
  <si>
    <t>Marché public de fournitures de quincaillerie conclu par facture acceptée en application de l'article 92 de la loi du 17/06/2016 (cahier des charges: OPP/2021/068)</t>
  </si>
  <si>
    <t>Overheidsopdracht voor de levering van hardware gesloten door aanvaarde factuur in toepassing van artikel 92 van de wet van 17/06/2016 (bestek nr. OPP/2021/068)</t>
  </si>
  <si>
    <t>Marché public de fournitures de métal conclu par facture acceptée en application de l'article 92 de la loi du 17/06/2016 (cahier des charges: OPP/2021/069)</t>
  </si>
  <si>
    <t>Overheidsopdracht voor de levering van metaal gesloten door aanvaarde factuur in toepassing van artikel 92 van de wet van 17/06/2016 (bestek nr. OPP/2021/069)</t>
  </si>
  <si>
    <t>ACIER GROSJEAN</t>
  </si>
  <si>
    <t>Marché public de fournitures d'accessoire de menuiserie onclu par facture acceptée en application de l'article 92 de la loi du 17/06/2016 (cahier des charges: OPP/2021/070)</t>
  </si>
  <si>
    <t>Overheidsopdracht voor de levering van accessoires voor timmerwerk gesloten door aanvaarde factuur in toepassing van artikel 92 van de wet van 17/06/2016 (bestek nr. OPP/2021/070)</t>
  </si>
  <si>
    <t>Marché public de services - Nettoyage post incendie Athénée Robert Catteau -  marché public de faible montant en application de l'article 92 de la loi du 17/06/2016 - (cahier des charges: OPP/2021/071)</t>
  </si>
  <si>
    <t>Overheidsopdracht voor diensten - Reiniging na de brand Athénée Robert Catteau - overheidsopdracht van beperkte waarde in toepassing van artikel 92 van de wet van 17/06/2016 - (bestek nr. OPP/2021/071)</t>
  </si>
  <si>
    <t>BSC CLEANING</t>
  </si>
  <si>
    <t>Marché public de fournitures et d'installation de dispositifs de sécurité pour l'accès aux bâtiments scolaires Ville de Bruxelles - procédure négociée directe avec publication préalable en application de l'article 41 de la loi du 17/06/2016 - (cahier des charges: OPP/2021/073)</t>
  </si>
  <si>
    <t>Overheidsopdracht voor levering met als voorwerp de levering en plaatsing van een beveiligd systeem voor de toegang tot schoolgebouwen - Verschillende scholen van de Stad Brussel - vereenvoudigde onderhandelingsprocedure met voorafgaande bekendmaking in toepassing van artikel 41 van de wet van 17/06/2016-  (bestek nr. OPP/2021/073)</t>
  </si>
  <si>
    <t>Automatic Systems SA</t>
  </si>
  <si>
    <t>Marché public de travaux ayant pour objet l'aménagement des futurs sanitaires de l'annexe Pagodes - marché public de faible montant en application de l'article 92 de la loi du 17/06/2016 - (cahier des charges: OPP/2021/076)</t>
  </si>
  <si>
    <t>Overheidsopdracht voor werken met als voorwerp de inrichting van de toekomstige sanitaire installaties van het bijgebouw Pagodes - overheidsopdracht van beperkte waarde in toepassing van artikel 92 van de wet van 17/06/2016 - (bestek nr. OPP/2021/076)</t>
  </si>
  <si>
    <t>Marché public de travaux ayant pour objet les travaux de cuvelage dans la salle de bain de la crèche Georges Lacroix - marché public de faible montant en application de l'article 92 de la loi du 17/06/2016 - (cahier des charges: OPP/2021/077)</t>
  </si>
  <si>
    <t>Overheidsopdracht van beperkte waarde in toepassing van artikel 92 van de wet van 17/06/2016 met als voorwerp de bekleding van de badkamer van de crèche Georges Lacroix - overheidsopdracht van beperkte waarde in toepassing van artikel 92 van de wet van 17/06/2016 -  (bestek nr. OPP/2021/077)</t>
  </si>
  <si>
    <t>Humiconcept sprl</t>
  </si>
  <si>
    <t>Marché public de travaux ayant pour objet le remplacement à l'identique de la porte de l'entrée principale, Institut Jeanne Toussaint - marché public de faible montant en application de l'article 92 de la loi du 17/06/2016 - (cahier des charges: OPP/2021/078)</t>
  </si>
  <si>
    <t>Overheidsopdracht voor werken met als voorwerp de identieke vervanging van de hoofdingang, "Institut Jeanne Toussaint" - overheidsopdracht van beperkte waarde in toepassing van artikel 92 van de wet van 17/06/2016 -  (bestek nr. OPP/2021/078)</t>
  </si>
  <si>
    <t>Maison H. Cabay S.A.</t>
  </si>
  <si>
    <t>Marché public de services ayant pour objet une mission de conseil juridico-administratif dans le cadre du marché de fournitures pour la scénographie de la musée de la Bière (dans le bâtiment de la Bourse OPP/2019/173) et le marché de services pour le suivi de l'exécution des travaux de création d'un nouveau pôle touristique, commercial et culturel autour de la bière belge (RF/14/PNP/710bis) - Procédure négociée sans publication préalable en application de l'article 42 de la loi du 17/06/2016 -  (cahier des charges: OPP/2021/082)</t>
  </si>
  <si>
    <t>Overheidsopdracht voor diensten met als voorwerp een juridisch-administratieve bijstandsopdracht in het kader van de opdracht van leveringen voor de scenografie van het biermuseum (in het gebouw van de beurs OPP/2019/173) en de dienstenopdracht voor de opvolging van de uitvoering van de werken voor de verwezenlijking van een toeristische, commerciële en culturele pool rond het belgisch bier (RF/14/PNP/710bis) - Onderhandelingsprocedure zonder voorafgaande bekendmaking in toepassing van artikel 42 van de wet van 17/06/2016 -  (bestek nr. OPP/2021/082)</t>
  </si>
  <si>
    <t>DLA PIPER</t>
  </si>
  <si>
    <t>Marché public de travaux ayant pour objet la réparation de la piste d'athlétisme du Stade Roi Baudouin - marché public de faible montant en application de l'article 92 de la loi du 17/06/2016 -  (cahier des charges: OPP/2021/084)</t>
  </si>
  <si>
    <t>Overheidsopdracht voor werken met als voorwerp de herstelling van de atletiekbaan van Koning Boudewijnstadion - overheidsopdracht van beperkte waarde in toepassing van artikel 92 van de wet van 17/06/2016 - (bestek nr. OPP/2021/084)</t>
  </si>
  <si>
    <t>LESUCO S.A</t>
  </si>
  <si>
    <t>Marché public de travaux ayant pour objet la réalisation d'une série d'essais et traitements sur les façades de la Maison du Roi - marché public de faible montant en application de l'article 92 de la loi du 17/06/2016 - (cahier des charges: OPP/2021/085)</t>
  </si>
  <si>
    <t>Overheidsopdracht voor werken met als voorwerp het uitvoeren van een reeks testen en behandelingen op de gevels van het Broodhuis - overheidsopdracht van beperkte waarde in toepassing van artikel 92 van de wet van 17/06/2016 -  (bestek nr. OPP/2021/085)</t>
  </si>
  <si>
    <t>Denys NV</t>
  </si>
  <si>
    <t>Marché public de fournitures de quincaillerie de cuisine conclu par facture acceptée en application de l'article 92 de la loi du 17/06/2016 (cahier des charges: OPP/2021/086)</t>
  </si>
  <si>
    <t>Overheidsopdracht voor de levering van keukenhardware gesloten door aanvaarde factuur in toepassing van artikel 92 van de wet van 17/06/2016 (bestek nr. OPP/2021/086)</t>
  </si>
  <si>
    <t>BERMABRU</t>
  </si>
  <si>
    <t>Marché public de fournitures d'outillage d'atelier conclu par facture acceptée en application de l'article 92 de la loi du 17/06/2016 (cahier des charges: OPP/2021/087)</t>
  </si>
  <si>
    <t>Overheidsopdracht voor de levering van werkplaatsgereedschap gesloten door aanvaarde factuur in toepassing van artikel 92 van de wet van 17/06/2016 (bestek nr. OPP/2021/087)</t>
  </si>
  <si>
    <t>Marché public de fournitures d'accessoire de chantier conclu par facture acceptée en application de l'article 92 de la loi du 17/06/2016 (cahier des charges: OPP/2021/088)</t>
  </si>
  <si>
    <t>Overheidsopdracht voor de levering van bouwplaats accessoire gesloten door aanvaarde factuur in toepassing van artikel 92 van de wet van 17/06/2016 (bestek nr. OPP/2021/088)</t>
  </si>
  <si>
    <t>Marché public de fournitures de consommable conclu par facture acceptée en application de l'article 92 de la loi du 17/06/2016 (cahier des charges: OPP/2021/089)</t>
  </si>
  <si>
    <t>Overheidsopdracht voor de levering van verbruiksgoederen gesloten door aanvaarde factuur in toepassing van artikel 92 van de wet van 17/06/2016 (bestek nr. OPP/2021/089)</t>
  </si>
  <si>
    <t>Marché public de fournitures d'accessoire de jardin conclu par facture acceptée en application de l'article 92 de la loi du 17/06/2016 (cahier des charges: OPP/2021/090)</t>
  </si>
  <si>
    <t>Overheidsopdracht voor de levering van tuinaccessoires gesloten door aanvaarde factuur in toepassing van artikel 92 van de wet van 17/06/2016 (bestek nr. OPP/2021/090)</t>
  </si>
  <si>
    <t>Marché public de fournitures d'accessoire de machines conclu par facture acceptée en application de l'article 92 de la loi du 17/06/2016 (cahier des charges: OPP/2021/091)</t>
  </si>
  <si>
    <t>Overheidsopdracht voor de levering van machineaccessoires gesloten door aanvaarde factuur in toepassing van artikel 92 van de wet van 17/06/2016 (bestek nr. OPP/2021/091)</t>
  </si>
  <si>
    <t>Marché public de fournitures de matériel pour gros œuvres conclu par facture acceptée en application de l'article 92 de la loi du 17/06/2016 (cahier des charges: OPP/2021/093)</t>
  </si>
  <si>
    <t>Overheidsopdracht voor de levering van uitrusting voor grote werkengesloten door aanvaarde factuur in toepassing van artikel 92 van de wet van 17/06/2016 (bestek nr. OPP/2021/093)</t>
  </si>
  <si>
    <t>MPRO</t>
  </si>
  <si>
    <t>Marché public de fournitures de quincaillerie conclu par facture acceptée en application de l'article 92 de la loi du 17/06/2016 (cahier des charges: OPP/2021/094)</t>
  </si>
  <si>
    <t>Overheidsopdracht voor de levering van hardware gesloten door aanvaarde factuur in toepassing van artikel 92 van de wet van 17/06/2016 (bestek nr. OPP/2021/094)</t>
  </si>
  <si>
    <t>Marché public de travaux ayant pour objet la création de sanitaires à l'Athénée Emile Bockstael - Procédure négociée sans publication préalable en application de l'article 42 de la loi du 17/06/2016 - (cahier des charges: OPP/2021/099)</t>
  </si>
  <si>
    <t>Overheidsopdracht voor werken met als voorwerp de aanleg van sanitaire voorzieningen in het Athénée Emile Bockstael - Onderhandelingsprocedure zonder voorafgaande bekendmaking in toepassing van artikel 42 van de wet van 17/06/2016 - (bestek nr. OPP/2021/009)</t>
  </si>
  <si>
    <t>Juffern SA</t>
  </si>
  <si>
    <t>Marché public de travaux ayant pour but la rénovation complète des cours de récréation de l'Ecole fondamentale de Haren - procédure ouverte en application de l'article 36 de la loi du 17/06/2016 - (cahier des charges: OPP/2021/100)</t>
  </si>
  <si>
    <t>Overheidsopdracht voor werken met als voorwerp volledige renovatie van de speelplaatsen van de Ecole Fondamentale de Haren - openbare procedure in toepassing van artikel 36 van de wet van 17/06/2016 - (bestek nr. OPP/2021/100)</t>
  </si>
  <si>
    <t xml:space="preserve">Lot 1: Quentelier; Lot 2: Idemasport;  Lot 3: Georges Corman – Halleux et Fils </t>
  </si>
  <si>
    <t>Lot 1 : 570.529,77
Lot 2 : 100.502,94
Lot 3 : 333.476,42</t>
  </si>
  <si>
    <t>Marché public de travaux ayant pour objet la création de préaux dans les cours de récréation du complexe Bockstael - procédure ouverte en application de l'article 36 de la loi du 17/06/2016 - (cahier des charges: OPP/2021/101)</t>
  </si>
  <si>
    <t>Overheidsopdracht voor werken met als voorwerp de realisatie van overdekte speelplaatsen in het complex Bockstael - openbare procedure in toepassing van artikel 36 van de wet van 17/06/2016 -  (bestek nr. OPP/2021/101)</t>
  </si>
  <si>
    <t>Quintelier SA (lot 1), Les entreprises Gillion et fils (lots 2 et 3)</t>
  </si>
  <si>
    <t>Lot 1 : 259.092,36 
Lot 2 : 782.156,11
Lot 3 : 890.754,43</t>
  </si>
  <si>
    <t>Marché public de services ayant pour objet la mise en lumières des façades et toiture de la Bourse - Procédure négociée sans publication préalable en application de l'article 42 de la loi du 17/06/2016 -  (cahier des charges: OPP/2021/102)</t>
  </si>
  <si>
    <t>Overheidsopdracht voor diensten met als voorwerp de verlichting van de gevels en daken van de Beurs - Onderhandelingsprocedure zonder voorafgaande bekendmaking in toepassing van artikel 42 van de wet van 17/06/2016 - (bestek nr. OPP/2021/102)</t>
  </si>
  <si>
    <t>LIGHT TO LIGHT</t>
  </si>
  <si>
    <t>Marché public de travaux ayant pour objet la conservation et l'entretien de la tour Anneessens - procédure négociée directe avec publication préalable en application de l'article 41 de la loi du 17/06/2016 - (cahier des charges: OPP/2021/103)</t>
  </si>
  <si>
    <t>Overheidsopdracht voor werken met als voorwerp de conservatie en onderhoudswerken van de Anneessenstoren - vereenvoudigde onderhandelingsprocedure met voorafgaande bekendmaking in toepassing van artikel 41 van de wet van 17/06/2016 - (bestek nr. OPP/2021/103)</t>
  </si>
  <si>
    <t>Artebat sprl</t>
  </si>
  <si>
    <t>Marché public de travaux ayant pour objet l'entretien de la copie du monument à Everard t'Serclaes - marché public de faible montant en application de l'article 92 de la loi du 17/06/2016 - (cahier des charges: OPP/2021/104)</t>
  </si>
  <si>
    <t>Overheidsopdracht voor werken met als voorwerp het onderhoud van de kopie van het monument voor Everard t'Serclaes - overheidsopdracht van beperkte waarde in toepassing van artikel 92 van de wet van 17/06/2016 - (bestek nr. OPP/2021/104)</t>
  </si>
  <si>
    <t>Remmen bvba</t>
  </si>
  <si>
    <t>Marché public de services ayant pour objet la mission d'étude sur les oeuvres sculptées en marbre blanc - marché public de faible montant en application de l'article 92 de la loi du 17/06/2016 - (cahier des charges: OPP/2021/107)</t>
  </si>
  <si>
    <t>Overheidsopdracht voor diensten met als voorwerp de studieopdracht naar de werken gebeeldhouwd in wit marmer - overheidsopdracht van beperkte waarde in toepassing van artikel 92 van de wet van 17/06/2016 -  (bestek nr. OPP/2021/107)</t>
  </si>
  <si>
    <t>Jacques Vereecke SPRL</t>
  </si>
  <si>
    <t>Marché public de fournitures de panneaux conclu par facture acceptée en application de l'article 92 de la loi du 17/06/2016 (cahier des charges: OPP/2021/110)</t>
  </si>
  <si>
    <t>Overheidsopdracht voor de levering van panelen gesloten door aanvaarde factuur in toepassing van artikel 92 van de wet van 17/06/2016 (bestek nr. OPP/2021/110)</t>
  </si>
  <si>
    <t>Marché public de travaux ayant pour l'objet l'extension de la Centrale for Contemporary Art - marché public de faible montant en application de l'article 92 de la loi du 17/06/2016 -  (cahier des charges: OPP/2021/112)</t>
  </si>
  <si>
    <t>Overheidsopdracht voor werken met als voorwerp de uitbreiding van de Centrale for Contemporary Art - overheidsopdracht van beperkte waarde in toepassing van artikel 92 van de wet van 17/06/2016 -  (bestek nr. OPP/2021/112)</t>
  </si>
  <si>
    <t>FAKANE SRL</t>
  </si>
  <si>
    <t>Marché public de fournitures ayant pour objet la fourniture et l'installation de panneaux photovoltaïques sur le toit de l’école maternelle Léopold Ier - Procédure négociée sans publication préalable en application de l'article 42 de la loi du 17/06/2016 -  (cahier des charges: OPP/2021/117)</t>
  </si>
  <si>
    <t>Overheidsopdracht voor leveringen met als voorwerp de levering en installatie van fotovoltaïsche panelen op het dak van Basisschool Léopold I - Onderhandelingsprocedure zonder voorafgaande bekendmaking in toepassing van artikel 42 van de wet van 17/06/2016 - (bestek nr. OPP/2021/117)</t>
  </si>
  <si>
    <t>SOLTIS</t>
  </si>
  <si>
    <t>Marché public de travaux ayant pour objet l'entretien pluriannuel des treillages du Waux-hall - Procédure négociée sans publication préalable en application de l'article 42 de la loi du 17/06/2016 -  (cahier des charges: OPP/2021/118)</t>
  </si>
  <si>
    <t>Overheidsopdracht voor werken met als voorwerp het meerjarig onderhoud van de tralies van de Waux-hall - Onderhandelingsprocedure zonder voorafgaande bekendmaking in toepassing van artikel 42 van de wet van 17/06/2016 - (bestek nr. OPP/2021/118)</t>
  </si>
  <si>
    <t>S.A.S. SIEGES D’ART FRANÇAIS</t>
  </si>
  <si>
    <t>Marché public de travaux ayant pour objet le remplacement des menuiseries extérieures de la cour intérieure de l'athénée Léon Lepage - procédure négociée directe avec publication préalable en application de l'article 41 de la loi du 17/06/2016 -  (cahier des charges: OPP/2021/122)</t>
  </si>
  <si>
    <t>Overheidsopdracht voor werken met als voorwerp de vervanging van het buitenschrijnwerk van de speelplaats van het atheneum Léon Lepage - vereenvoudigde onderhandelingsprocedure met voorafgaande bekendmaking in toepassing van artikel 41 van de wet van 17/06/2016-  (bestek nr. OPP/2021/122)</t>
  </si>
  <si>
    <t xml:space="preserve">SA Dumay – Canard et Fils </t>
  </si>
  <si>
    <t>Marché public de travaux ayant pour objet la rénovation avec isolation thermique de toitures (trois principales + trois ailes) - Lycée Henriette Dachsbeck - procédure négociée directe avec publication préalable en application de l'article 41 de la loi du 17/06/2016 - (cahier des charges: OPP/2021/125)</t>
  </si>
  <si>
    <t>Overheidsopdracht voor werken met als voorwerp de renovatie met thermische isolatie van dakken (drie hoofd + drie vleugels) - Lycée Henriette Dachsbeck - vereenvoudigde onderhandelingsprocedure met voorafgaande bekendmaking in toepassing van artikel 41 van de wet van 17/06/2016-  (bestek nr. OPP/2021/125)</t>
  </si>
  <si>
    <t>De Vos Petrus &amp; Zoon</t>
  </si>
  <si>
    <t>Marchés public de services - Centre Administratif - Le placement de filtres anti-covid - marché public de faible montant en application de l'article 92 de la loi du 17/06/2016 - (cahier des charges: OPP/2021/126)</t>
  </si>
  <si>
    <t>Overheidsopdracht voor diensten - Administratief Centrum - De plaatsing van anti-covidfilters - Overheidsopdracht van beperkte waarde in toepassing van artikel 92 van de wet van 17/06/2016 - (bestek nr. OPP/2021/126)</t>
  </si>
  <si>
    <t>VEOLIA S.A/N.V</t>
  </si>
  <si>
    <t>Marché public de services ayant pour objet les études d'infiltration du sol pour l'école Tour et Taxis - marché public de faible montant en application de l'article 92 de la loi du 17/06/2016 -  (cahier des charges: OPP/2021/129)</t>
  </si>
  <si>
    <t>Overheidsopdracht voor diensten met als voorwerp de bodeminfiltratiestudies voor de school "Tour et Taxis" - Overheidsopdracht van beperkte waarde in toepassing van artikel 92 van de wet van 17/06/2016 - (bestek nr. OPP/2021/129)</t>
  </si>
  <si>
    <t>Sainatech</t>
  </si>
  <si>
    <t>Marché public de travaux ayant pour objet la rénovation des façades du bâtiment abritant la Haute École Francisco Ferrer situé sur le site du CHU Brugmann - procédure ouverte en application de l'article 36 de la loi du 17/06/2016 - (cahier des charges: OPP/2021/131)</t>
  </si>
  <si>
    <t>Overheidsopdracht voor werken met als voorwerp renovatie van de gevels van het gebouw van de "Haute École Francisco Ferrer" gelegen op de site van de CHU Brugmann - openbare procedure in toepassing van artikel 36 van de wet van 17/06/2016 - (bestek nr. OPP/2021/131)</t>
  </si>
  <si>
    <t>P.I.C</t>
  </si>
  <si>
    <t>Marché public de services ayant pour objet le relevé numérique 2D et 3D des vestiges de la première enceinte de Bruxelles et état sanitaire : Tour du Pléban, Tour Noire et Tour de Villers - Procédure négociée sans publication préalable en application de l'article 42 de la loi du 17/06/2016 - (cahier des charges: OPP/2021/132)</t>
  </si>
  <si>
    <t>Overheidsopdracht voor diensten met als voorwerp de digitale opmeting in 2D en 3D van de overblijfselen van de eerste stadsomwalling van Brussel en  gezondheidsevaluatie: Plebaantoren, Zwarte en Villerstoren - Onderhandelingsprocedure zonder voorafgaande bekendmaking in toepassing van artikel 42 van de wet van 17/06/2016 - (bestek nr. OPP/2021/132)</t>
  </si>
  <si>
    <t>Atelier Monéo</t>
  </si>
  <si>
    <t>Marché public de services ayant pour objet l'étude de stabilité des vestiges de la première enceinte de Bruxelles :our du Pléban, Tour Noire et Tour de Villers - Procédure négociée sans publication préalable en application de l'article 42 de la loi du 17/06/2016 - (cahier des charges: OPP/2021/133)</t>
  </si>
  <si>
    <t>Overheidsopdracht voor diensten met als voorwerp de stabiliteitsstudie van de overblijfselen van de eerste stadsomwalling van Brussel: Plebaantoren, Zwarte en Villerstoren - Onderhandelingsprocedure zonder voorafgaande bekendmaking in toepassing van artikel 42 van de wet van 17/06/2016-  (bestek nr. OPP/2021/133)</t>
  </si>
  <si>
    <t>Origin Architecture et
Engineering</t>
  </si>
  <si>
    <t>Marché public de travaux ayant pour objet l'installation d’un système de gestion intelligente des eaux de renouvellement de la piscine de Neder-Over-Heembeek - Procédure négociée sans publication préalable en application de l'article 42 de la loi du 17/06/2016 - (cahier des charge: OPP/2021/134)</t>
  </si>
  <si>
    <t>Opdracht van werken voor de installatie van een intelligent beheersysteem voor het spoelwater van het zwembad - Zwembad van Neder-over-Heembeek - Onderhandelingsprocedure zonder voorafgaande bekendmaking in toepassing van artikel 42 van de wet van 17/06/2016 -  (bestek nr. OPP/2021/134)</t>
  </si>
  <si>
    <t>COFELY</t>
  </si>
  <si>
    <t>Marché public de services ayant pour objet la réalisation d'un master plan de mise en valeur des vestiges de la première enceinte de Bruxelles : Tour Anneessens, Tour Pléban, Tour Noire et Tour de Villers - Procédure négociée sans publication préalable en application de l'article 42 de la loi du 17/06/2016 -  (cahier des charges: OPP/2021/135)</t>
  </si>
  <si>
    <t>Overheidsopdracht voor diensten met als voorwerp de opstelling van een  masterplan voor de valorisatie van de overblijfselen van de eerste stadsomwalling van Brussel : de Anneessenstoren, Plebaantoren, Zwarte Toren  en Villerstoren - Onderhandelingsprocedure zonder voorafgaande bekendmaking in toepassing van artikel 42 van de wet van 17/06/2016 - (bestek nr. OPP/2021/135)</t>
  </si>
  <si>
    <t>DDGM architectes associés</t>
  </si>
  <si>
    <t>Marché public de services ayant pour objet la conception, la production et la mise en place dans l'espace public (lieu à déterminer) d'une œuvre d'art "Onument" - Procédure négociée sans publication préalable en application de l'article 42 de la loi du 17/06/2016 -  (cahier des charges: OPP/2021/136)</t>
  </si>
  <si>
    <t>Bureau Bas Smets</t>
  </si>
  <si>
    <t>Marché public de services - Appel à l'adjudicataire annuel en études de pollution du sol (services).- Nouveau complexe scolaire Droomboom - marché public de faible montant en application de l'article 92 de la loi du 17/06/2016 - (cahier des charges: OPP/2021/137)</t>
  </si>
  <si>
    <t>Overheidsopdracht voor diensten - Oproep voor de jaarlijkse aanbesteding van bodemverontreinigingsstudies (diensten) - Nieuw scholencomplex Droomboom - overheidsopdracht van beperkte waarde in toepassing van artikel 92 van de wet van 17/06/2016 (bestek nr. OPP/2021/137)</t>
  </si>
  <si>
    <t>ABO nv</t>
  </si>
  <si>
    <t xml:space="preserve">Marché public de services ayant pour objet l'accompagnement d’un bureau pour l’étude du projet de rénovation de l’enveloppe extérieure du Complexe des Tanneurs qui abrite les archives de la Ville de Bruxelles - Procédure négociée sans publication préalable en application de l'article 42 de la loi du 17/06/2016 -  (cahier des charges: OPP/2021/138) </t>
  </si>
  <si>
    <t xml:space="preserve">Overheidsopdracht voor diensten met als voorwerp de begeleiding van een bureau voor de studie van het project voor de renovatie van de buitenschil van het "Complexe des Tanneurs" dat de archieven van de Stad Brussel - Overheidsopdracht van diensten via Onderhandelingsprocedure zonder voorafgaande bekendmaking in toepassing van artikel 42 van de wet van 17/06/2016 -  (bestek nr. OPP/2021/138) </t>
  </si>
  <si>
    <t xml:space="preserve">Marché public de services ayant pour objet la rédaction d'études historiques de biens appartenant à la Ville de Bruxelles - Procédure négociée sans publication préalable en application de l'article 42 de la loi du 17/06/2016 -  (cahier des charges: OPP/2021/139) </t>
  </si>
  <si>
    <t>Overheidsopdracht voor diensten met als voorwerp de opmaak van historische studies van de eigendommen van de Stad Brussel - Onderhandelingsprocedure zonder voorafgaande bekendmaking in toepassing van artikel 42 van de wet van 17/06/2016 -  (bestek nr. OPP/2021/139)</t>
  </si>
  <si>
    <t>21 Solutions</t>
  </si>
  <si>
    <t>Marché public de travaux ayant pour objet Fourniture et Installation de panneaux  photovoltaïques sur le toit du centre scolaire Pagodes - Procédure négociée sans publication préalable en application de l'article 42 de la loi du 17/06/2016 -  (cahier des charges: OPP/2021/140)</t>
  </si>
  <si>
    <t>Overheidsopdracht voor werken met als voorwerp levering en installatie van fotovoltaïsche panelen op het dak School complex Pagodes - Onderhandelingsprocedure zonder voorafgaande bekendmaking in toepassing van artikel 42 van de wet van 17/06/2016 in toepassing van artikel 42 van de wet van 17/06/2016 -  (bestek nr. OPP/2021/140)</t>
  </si>
  <si>
    <t>EARTH</t>
  </si>
  <si>
    <t>Marché public de travaux ayant pour objet la fourniture et installation de panneaux photovoltaïques sur le toit du bâtiment de Travaux de Voirie Rue Mellery - Procédure négociée sans publication préalable en application de l'article 42 de la loi du 17/06/2016 - (cahier des charges: OPP/2021/141)</t>
  </si>
  <si>
    <t>Overheidsopdravht voor werken met als voorwerp de Levering en installatie van fotovoltaïsche panelen op het dak van het gebouw Wegeniswerken Mellerystraat - Onderhandelingsprocedure zonder voorafgaande bekendmaking in toepassing van artikel 42 van de wet van 17/06/2016 - (bestek nr. OPP/2021/141)</t>
  </si>
  <si>
    <t>Marché public de travaux ayant pour objet la fourniture et installation de panneaux photovoltaïques sur le toit du bâtiment de Travaux de Voirie Quai des Usines - Procédure négociée sans publication préalable en application de l'article 42 de la loi du 17/06/2016 - (cahier des charges: OPP/2021/142)</t>
  </si>
  <si>
    <t>Overheidsopdravht voor werken met als voorwerp de Levering en installatie van fotovoltaïsche panelen op het dak van het gebouw Wegeniswerken Werkhuizenkaai - Onderhandelingsprocedure zonder voorafgaande bekendmaking in toepassing van artikel 42 van de wet van 17/06/2016 -  (bestek nr. OPP/2021/142)</t>
  </si>
  <si>
    <t>Marché public de services - Ecole de photographie Agnès Varda – Remplacement portail arrière - marché public de faible montant en application de l'article 92 de la loi du 17/06/2016 - (cahier des charges: OPP/2021/143)</t>
  </si>
  <si>
    <t xml:space="preserve"> Overheidsopdracht voor dienst - Ecole de photographie Agnès Varda - Vervanging van achterdeur - overheidsopdracht van beperkte waarde in toepassing van artikel 92 van de wet van 17/06/2016 - (bestek nr. OPP/2021/143)</t>
  </si>
  <si>
    <t>ALL ACCESS</t>
  </si>
  <si>
    <t>Marché public de travaux ayant pour objet les travaux de cloisonnement afin de créer des espaces : buanderie, vestiaires et un bureau pour la direction, Crèche Six Jetons - marché public de faible montant en application de l'article 92 de la loi du 17/06/2016 -  (cahier des charges: OPP/2021/145)</t>
  </si>
  <si>
    <t xml:space="preserve"> Overheidsopdracht voor werken met als voorwerp de verdelingswerken om ruimtes te creëren: wasruimte, kleedkamers en een kantoor voor het beheer, "Crèche Six Jetons" - overheidsopdracht van beperkte waarde in toepassing van artikel 92 van de wet van 17/06/2016 -(bestek nr. OPP/2021/145)</t>
  </si>
  <si>
    <t xml:space="preserve"> Marché public de travaux ayant pour objet la restauration d'un châssis sur la cour intérieure de l'Hôtel de Ville - marché public de faible montant en application de l'article 92 de la loi du 17/06/2016 - (cahier des charges: OPP/2021/146)</t>
  </si>
  <si>
    <t>Overheidsopdracht voor werken met als voorwerp de restauratie van een kozijn op de binnenplaats van het Stadhuis - overheidsopdracht van beperkte waarde in toepassing van artikel 92 van de wet van 17/06/2016 - (bestek nr. OPP/2021/146)</t>
  </si>
  <si>
    <t>Lutjeharms</t>
  </si>
  <si>
    <t>Marché public de service ayant pour objet la mission de conseiller et coordinateur sécurité-santé en phase d'exécution dans le cadre des travaux de la restauration de l'enveloppe classée du bâtiment Solvay - marché public de faible montant en application de l'article 92 de la loi du 17/06/2016 -  (cahier des charges: OPP/2021/147)</t>
  </si>
  <si>
    <t xml:space="preserve"> Overheidsopdracht voor dienst met als voorwerp de opdracht van adviseur en coördinator veiligheid en gezondheid tijdens de uitvoeringsfase van de restauratie van het beschermde omhulsel van het Solvay-gebouw - overheidsopdracht van beperkte waarde in toepassing van artikel 92 van de wet van 17/06/2016 - (bestek nr. OPP/2021/147)</t>
  </si>
  <si>
    <t>COREPRO SPRL</t>
  </si>
  <si>
    <t>Marché public de services - Centre Administratif - Réparation en urgence du lave-vaisselle du mess -2 - marché public de faible montant en application de l'article 92 de la loi du 17/06/2016 - Non application de l'article 60 -  (cahier des charges: OPP/2021/148)</t>
  </si>
  <si>
    <t xml:space="preserve"> Overheidsopdracht voor dienst - Administratief Centrum - Dringende reparatie van de vaatwasser van - 2 - overheidsopdracht van beperkte waarde in toepassing van artikel 92 van de wet van 17/06/2016 - Niet-toepassing artikel 60 - (bestek nr. OPP/2021/148) </t>
  </si>
  <si>
    <t>Hobart</t>
  </si>
  <si>
    <t>Marché public de services ayant pour objet l'étude de stabilité des châssis de l'Ecole primaire de l'Allée Verte - marché public de faible montant en application de l'article 92 de la loi du 17/06/2016 - (cahier des charges: OPP/2021/149)</t>
  </si>
  <si>
    <t xml:space="preserve"> Overheidsopdracht voor diensten met als voorwerp de stabiliteitsstudie van de raamwerken van de "ecole primaire de l'Allée Verte" - overheidsopdracht van beperkte waarde in toepassing van artikel 92 van de wet van 17/06/2016 - (bestek nr. OPP/2021/149)</t>
  </si>
  <si>
    <t>SECO</t>
  </si>
  <si>
    <t>Marché public de service ayant pour objet le mesurage et le nivellement de terrain pour la rénovation et l'extension de l'atelier central - marché public de faible montant en application de l'article 92 de la loi du 17/06/2016 - (cahier des charges: OPP/2021/150)</t>
  </si>
  <si>
    <t xml:space="preserve"> Overheidsopdracht voor diensten met als voorwerp opmeten en egaliseren van het terrein voor de renovatie en uitbreiding van de centrale werkplaats - overheidsopdracht van beperkte waarde in toepassing van artikel 92 van de wet van 17/06/2016 -(bestek nr. OPP/2021/150)</t>
  </si>
  <si>
    <t>Belgeo</t>
  </si>
  <si>
    <t>Marché public de travaux ayant pour objet la restauration des vitraux de cinq monuments de la pelouse 5b du Cimetière de Laeken - marché public de faible montant en application de l'article 92 de la loi du 17/06/2016 -  (cahier des charges: OPP/2021/151)</t>
  </si>
  <si>
    <t>Overheidsopdracht voor werken met als voorwerp de restauratie van het glas-in-lood van vijf grafzerken van grasperk 5B van de Begraafplaats van Laken - overheidsopdracht van beperkte waarde in toepassing van artikel 92 van de wet van 17/06/2016 - (bestek nr. OPP/2021/151)</t>
  </si>
  <si>
    <t>Tim Costima (Glasmalerei Peters)</t>
  </si>
  <si>
    <t>Marché public de travaux -  La construction de fritkots sur le territoire de la Ville de Bruxelles. - Mise à la terre - marché public de faible montant en application de l'article 92 de la loi du 17/06/2016 - (cahier des charges: OPP/2021/152)</t>
  </si>
  <si>
    <t>Overheidsopdracht voor werken - De bouw van frietkramen op het grondgebied van de Stad Brussel. - Aarding - overheidsopdracht van beperkte waarde in toepassing van artikel 92 van de wet van 17/06/2016 C111 (bestek nr. OPP/2021/152)</t>
  </si>
  <si>
    <t>DABIB SA</t>
  </si>
  <si>
    <t>Marché de service public ayant pour objet la conception, la fabrication et la mise en place dans l'espace public (lieu à déterminer) de l'œuvre «Monument à la Ville» d'Aglaïa Konrad - Procédure négociée sans publication préalable en application de l'article 42 de la loi du 17/06/2016 - (cahier des charges: OPP/2021/156)</t>
  </si>
  <si>
    <t>Overheidsopdracht van diensten met als voorwerp het ontwerpen, het vervaardigen en het plaatsen in de openbare ruimte (plaats nog te bepalen) van het kunstwerk “Monument voor de Stad” door Aglaïa Konrad - Onderhandelingsprocedure zonder voorafgaande bekendmaking in toepassing van artikel 42 van de wet van 17/06/2016 - (bestek nr. OPP/2021/156)</t>
  </si>
  <si>
    <t>Monolith</t>
  </si>
  <si>
    <t>Marché public de travaux ayant pour objet le renouvellement des cloisons sanitaires en stratifié massif à la "basisschool Droomboom" - marché public de faible montant en application de l'article 92 de la loi du 17/06/2016 -(cahier des charges: OPP/2021/157)</t>
  </si>
  <si>
    <t>Overheidsopdracht voor werken met als voorwerp de vernieuwing van sanitaire wanden in massief laminaat in de basisschool Droomboom - overheidsopdracht van beperkte waarde in toepassing van artikel 92 van de wet van 17/06/2016 - (bestek nr. OPP/2021/157)</t>
  </si>
  <si>
    <t>Zim Construct sprl</t>
  </si>
  <si>
    <t>Marché public de fournitures de peinture conclu par facture acceptée en application de l'article 92 de la loi du 17/06/2016 (cahier des charges: OPP/2021/158)</t>
  </si>
  <si>
    <t>Overheidsopdracht voor de levering van verf  gesloten door aanvaarde factuur in toepassing van artikel 92 van de wet van 17/06/2016 (bestek nr. OPP/2021/158)</t>
  </si>
  <si>
    <t>Marché public de fournitures d'accessoire de peinture conclu par facture acceptée en application de l'article 92 de la loi du 17/06/2016 (cahier des charges: OPP/2021/159)</t>
  </si>
  <si>
    <t>Overheidsopdracht voor de levering van verf accessoire gesloten door aanvaarde factuur in toepassing van artikel 92 van de wet van 17/06/2016 (bestek nr. OPP/2021/159)</t>
  </si>
  <si>
    <t>Marché public de fournitures de bois conclu par facture acceptée en application de l'article 92 de la loi du 17/06/2016 (cahier des charges: OPP/2021/160)</t>
  </si>
  <si>
    <t>Overheidsopdracht voor de levering van hout  gesloten door aanvaarde factuur in toepassing van artikel 92 van de wet van 17/06/2016 (bestek nr. OPP/2021/160)</t>
  </si>
  <si>
    <t>Marché public de fournitures d'accessoire de chantier conclu par facture acceptée en application de l'article 92 de la loi du 17/06/2016 (cahier des charges: OPP/2021/161)</t>
  </si>
  <si>
    <t>Overheidsopdracht voor de levering van bouwplaats accessoire gesloten door aanvaarde factuur in toepassing van artikel 92 van de wet van 17/06/2016 (bestek nr. OPP/2021/161)</t>
  </si>
  <si>
    <t>Marché public de fournitures de quincaillerie conclu par facture acceptée en application de l'article 92 de la loi du 17/06/2016 (cahier des charges: OPP/2021/162)</t>
  </si>
  <si>
    <t>Overheidsopdracht voor de levering van hardware gesloten door aanvaarde factuur in toepassing van artikel 92 van de wet van 17/06/2016 (bestek nr. OPP/2021/162)</t>
  </si>
  <si>
    <t>Marché public de fournitures de matériel pour gros œuvres conclu par facture acceptée en application de l'article 92 de la loi du 17/06/2016 (cahier des charges: OPP/2021/163)</t>
  </si>
  <si>
    <t>Overheidsopdracht voor de levering van uitrusting voor grote werkengesloten door aanvaarde factuur in toepassing van artikel 92 van de wet van 17/06/2016 (bestek nr. OPP/2021/163)</t>
  </si>
  <si>
    <t>Marché public de fournitures d'accessoire de menuiserie onclu par facture acceptée en application de l'article 92 de la loi du 17/06/2016 (cahier des charges: OPP/2021/164)</t>
  </si>
  <si>
    <t>Overheidsopdracht voor de levering van accessoires voor timmerwerk gesloten door aanvaarde factuur in toepassing van artikel 92 van de wet van 17/06/2016 (bestek nr. OPP/2021/164)</t>
  </si>
  <si>
    <t>Marché public de fournitures d'accessoire de machines conclu par facture acceptée en application de l'article 92 de la loi du 17/06/2016 (cahier des charges: OPP/2021/165</t>
  </si>
  <si>
    <t>Overheidsopdracht voor de levering van machineaccessoires gesloten door aanvaarde factuur in toepassing van artikel 92 van de wet van 17/06/2016 (bestek nr. OPP/2021/165)</t>
  </si>
  <si>
    <t>WURTH</t>
  </si>
  <si>
    <t>Marché public de fournitures de rayonnage à palette conclu par facture acceptée en application de l'article 92 de la loi du 17/06/2016 (cahier des charges: OPP/2021/166)</t>
  </si>
  <si>
    <t>Overheidsopdracht voor de levering van palletstellingen gesloten door aanvaarde factuur in toepassing van artikel 92 van de wet van 17/06/2016 (bestek nr. OPP/2021/166)</t>
  </si>
  <si>
    <t>MECALUX</t>
  </si>
  <si>
    <t>Marché public de fournitures de tôle conclu par facture acceptée en application de l'article 92 de la loi du 17/06/2016 (cahier des charges: OPP/2021/168)</t>
  </si>
  <si>
    <t>Overheidsopdracht voor de levering van plaatmetaal gesloten door aanvaarde factuur in toepassing van artikel 92 van de wet van 17/06/2016 (bestek nr. OPP/2021/168)</t>
  </si>
  <si>
    <t>Marché public de fournitures d'accessoire de soudure conclu par facture acceptée en application de l'article 92 de la loi du 17/06/2016 (cahier des charges: OPP/2021/169)</t>
  </si>
  <si>
    <t>Overheidsopdracht voor de levering van lastoebehoren  gesloten door aanvaarde factuur in toepassing van artikel 92 van de wet van 17/06/2016 (bestek nr. OPP/2021/169)</t>
  </si>
  <si>
    <t>02/12/201</t>
  </si>
  <si>
    <t>VEOLIA</t>
  </si>
  <si>
    <t xml:space="preserve"> Marché public de travaux ayant pour objet le cuvelage de la cave de l'école primaire des Six Jetons - marché public de faible montant en application de l'article 92 de la loi du 17/06/2016 - (cahier des charges: OPP/2021/170)</t>
  </si>
  <si>
    <t xml:space="preserve"> Overheidsopdracht voor werken met als voorwerp de kelderbekleding van de "école primaire Six Jetons" -  overheidsopdracht van beperkte waarde in toepassing van artikel 92 van de wet van 17/06/2016 - (bestek nr. OPP/2021/170)</t>
  </si>
  <si>
    <t xml:space="preserve"> Marché public de travaux ayant pour objet la livraison et le placement de deux portes d'entrée, Ecole primaire Steyls - marché public de faible montant en application de l'article 92 de la loi du 17/06/2016 - (cahier des charges: OPP/2021/171)</t>
  </si>
  <si>
    <t>overheidsopdracht van beperkte waarde in toepassing van artikel 92 van de wet van 17/06/2016 - Overheidsopdracht voor werken met als voorwerp de levering en plaatsing van twee toegangsdeuren, "Ecole primaire Steyls" (bestek nr. OPP/2021/171)</t>
  </si>
  <si>
    <t>Maison H. Cabay S.A</t>
  </si>
  <si>
    <t>Marché public de services ayant pour objet la mission  d'assistance technique au Maître de l'Ouvrage : économiste de la construction (Quality and Quantity Surveyor) liée aux projets de construction et de rénovation du Département Patrimoine Public de la Ville de Bruxelles pour une période de 6 mois - marché public de faible montant en application de l'article 92 de la loi du 17/06/2016 -  (cahier des charges: OPP/2021/172)</t>
  </si>
  <si>
    <t xml:space="preserve"> Overheidsopdracht voor diensten met als voorwerp de technische bijstand aan de bouwheer: bouweconoom (Quality and Quantity Surveyor) voor de bouw- en renovatieprojecten van het departement Openbaar Patrimonium van de Stad Brussel voor een periode van 6 maanden - overheidsopdracht van beperkte waarde in toepassing van artikel 92 van de wet van 17/06/2016 - (bestek nr. OPP/2021/172)</t>
  </si>
  <si>
    <t>COSEP SA</t>
  </si>
  <si>
    <t>Marché public de services ayant pour objet l'assistance juridico-administrative dans le cadre du projet Athenée des Pagodes - marché public de faible montant en application de l'article 92 de la loi du 17/06/2016 -  (cahier des charges: OPP/2021/173)</t>
  </si>
  <si>
    <t>Overheidsopdracht voor diensten met als voorwerp de juridische administratieve bijstand in het kader van het project Atheneum Pagodes - overheidsopdracht van beperkte waarde in toepassing van artikel 92 van de wet van 17/06/2016 - (bestek nr. OPP/2021/173)</t>
  </si>
  <si>
    <t>DLA Piper</t>
  </si>
  <si>
    <t>Marché public de services - Centre Administratif - Réparation en urgence du lave-vaisselle du mess -2 - marché public de faible montant en application de l'article 92 de la loi du 17/06/2016 - (cahier des charges: OPP/2021/176)</t>
  </si>
  <si>
    <t>Overheidsopdracht voor diensten - Administratief Centrum - Dringende reparatie van de vaatwasser van - 2 -  overheidsopdracht van beperkte waarde in toepassing van artikel 92 van de wet van 17/06/2016 - (bestek nr. OPP/2021/176)</t>
  </si>
  <si>
    <t>Overheidsopdracht voor werken met als voorwerp de volledige renovatie van de speelplaatsen van het Complex Emile Bockstael - Perceel 1 : buiteninrichtingen.- Perceel 2 : installatiewerkzaamheden van speel-en sportuitrusting - openbare procedure in toepassing van artikel 36 van de wet van 17/06/2016 - (bestek nr. OPP/2021/047)</t>
  </si>
  <si>
    <t>Overheidsopdracht van diensten met als voorwerp het ontwerpen, het vervaardigen en het plaatsen in de openbare ruimte (plaats nog te bepalen) van een kunstwerk "Onument" - Onderhandelingsprocedure zonder voorafgaande bekendmaking in toepassing van artikel 42 van de wet van 17/06/2016 - (bestek nr. OPP/2021/136)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</si>
</sst>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mm/yyyy;@"/>
    <numFmt numFmtId="165" formatCode="#,##0.00\ _€"/>
    <numFmt numFmtId="166" formatCode="#,##0.00\ &quot;€&quot;"/>
  </numFmts>
  <fonts count="13"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sz val="10"/>
      <name val="Calibri"/>
      <family val="2"/>
      <scheme val="minor"/>
    </font>
    <font>
      <sz val="11"/>
      <color rgb="FF000000"/>
      <name val="Calibri"/>
      <family val="2"/>
      <scheme val="minor"/>
    </font>
    <font>
      <strike/>
      <sz val="11"/>
      <name val="Calibri"/>
      <family val="2"/>
      <scheme val="minor"/>
    </font>
    <font>
      <sz val="11"/>
      <color rgb="FF000000"/>
      <name val="Calibri"/>
      <family val="2"/>
    </font>
    <font>
      <sz val="11"/>
      <name val="Calibri"/>
      <family val="2"/>
    </font>
    <font>
      <sz val="8"/>
      <name val="Calibri"/>
      <family val="2"/>
      <scheme val="minor"/>
    </font>
    <font>
      <sz val="10"/>
      <color rgb="FF00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43" fontId="2" fillId="0" borderId="0" applyFont="0" applyFill="0" applyBorder="0" applyAlignment="0" applyProtection="0"/>
  </cellStyleXfs>
  <cellXfs count="72">
    <xf numFmtId="0" fontId="0" fillId="0" borderId="0" xfId="0"/>
    <xf numFmtId="0" fontId="0" fillId="0" borderId="0" xfId="0" applyAlignment="1">
      <alignment wrapText="1"/>
    </xf>
    <xf numFmtId="4" fontId="0" fillId="0" borderId="0" xfId="0" applyNumberFormat="1"/>
    <xf numFmtId="164" fontId="0" fillId="0" borderId="0" xfId="0" applyNumberFormat="1" applyAlignment="1"/>
    <xf numFmtId="164" fontId="0" fillId="0" borderId="1" xfId="0" applyNumberFormat="1" applyBorder="1" applyAlignment="1">
      <alignment horizontal="center" vertical="center"/>
    </xf>
    <xf numFmtId="4" fontId="0" fillId="0" borderId="1" xfId="0" applyNumberFormat="1" applyBorder="1" applyAlignment="1">
      <alignment vertical="center"/>
    </xf>
    <xf numFmtId="0" fontId="0" fillId="0" borderId="1" xfId="0" applyBorder="1" applyAlignment="1">
      <alignment vertical="center" wrapText="1"/>
    </xf>
    <xf numFmtId="4" fontId="0" fillId="0" borderId="1" xfId="0" applyNumberFormat="1" applyBorder="1" applyAlignment="1">
      <alignment horizontal="right" vertical="center"/>
    </xf>
    <xf numFmtId="4" fontId="0" fillId="0" borderId="1" xfId="0" applyNumberFormat="1" applyBorder="1" applyAlignment="1">
      <alignment vertical="center" wrapText="1"/>
    </xf>
    <xf numFmtId="0" fontId="0" fillId="0" borderId="0" xfId="0" applyBorder="1" applyAlignment="1">
      <alignment vertical="center" wrapText="1"/>
    </xf>
    <xf numFmtId="14" fontId="0" fillId="0" borderId="1" xfId="0" applyNumberFormat="1" applyBorder="1" applyAlignment="1">
      <alignment horizontal="center" vertical="center"/>
    </xf>
    <xf numFmtId="14" fontId="0" fillId="0" borderId="0" xfId="0" applyNumberFormat="1" applyAlignment="1">
      <alignment horizontal="center" vertical="center"/>
    </xf>
    <xf numFmtId="14" fontId="0" fillId="0" borderId="0" xfId="0" applyNumberFormat="1" applyAlignment="1">
      <alignment vertical="center"/>
    </xf>
    <xf numFmtId="14" fontId="0" fillId="0" borderId="1" xfId="0" applyNumberFormat="1" applyBorder="1" applyAlignment="1">
      <alignment vertical="center"/>
    </xf>
    <xf numFmtId="164" fontId="0" fillId="0" borderId="1" xfId="0" applyNumberFormat="1" applyBorder="1" applyAlignment="1">
      <alignment vertical="center"/>
    </xf>
    <xf numFmtId="0" fontId="0" fillId="0" borderId="1" xfId="0" applyBorder="1" applyAlignment="1">
      <alignment horizontal="left" vertical="center" wrapText="1"/>
    </xf>
    <xf numFmtId="164" fontId="0" fillId="0" borderId="1" xfId="0" applyNumberFormat="1" applyBorder="1" applyAlignment="1">
      <alignment horizontal="center" vertical="center" wrapText="1"/>
    </xf>
    <xf numFmtId="4" fontId="1" fillId="0" borderId="1" xfId="0" applyNumberFormat="1" applyFont="1" applyBorder="1" applyAlignment="1">
      <alignment horizontal="right" vertical="center"/>
    </xf>
    <xf numFmtId="14" fontId="0" fillId="0" borderId="1" xfId="0" applyNumberFormat="1" applyBorder="1" applyAlignment="1">
      <alignment vertical="center" wrapText="1"/>
    </xf>
    <xf numFmtId="0" fontId="0" fillId="0" borderId="2" xfId="0" applyFill="1" applyBorder="1" applyAlignment="1">
      <alignment vertical="center" wrapText="1"/>
    </xf>
    <xf numFmtId="0" fontId="0" fillId="0" borderId="2" xfId="0" applyFill="1" applyBorder="1" applyAlignment="1">
      <alignment wrapText="1"/>
    </xf>
    <xf numFmtId="164" fontId="0" fillId="2" borderId="1" xfId="0" applyNumberFormat="1" applyFill="1" applyBorder="1" applyAlignment="1">
      <alignment vertical="center" wrapText="1"/>
    </xf>
    <xf numFmtId="0" fontId="0" fillId="2" borderId="1" xfId="0" applyFill="1" applyBorder="1" applyAlignment="1">
      <alignment vertical="center" wrapText="1"/>
    </xf>
    <xf numFmtId="4" fontId="0" fillId="2" borderId="1" xfId="0" applyNumberFormat="1" applyFill="1" applyBorder="1" applyAlignment="1">
      <alignment vertical="center" wrapText="1"/>
    </xf>
    <xf numFmtId="14" fontId="0" fillId="0" borderId="1" xfId="0" applyNumberFormat="1" applyBorder="1" applyAlignment="1">
      <alignment horizontal="center" vertical="center" wrapText="1"/>
    </xf>
    <xf numFmtId="0" fontId="1" fillId="0" borderId="1" xfId="0" applyFont="1" applyBorder="1" applyAlignment="1">
      <alignment vertical="center" wrapText="1"/>
    </xf>
    <xf numFmtId="0" fontId="0" fillId="0" borderId="3" xfId="0" applyBorder="1" applyAlignment="1">
      <alignment horizontal="left" vertical="center" wrapText="1"/>
    </xf>
    <xf numFmtId="0" fontId="0" fillId="0" borderId="1" xfId="0" applyBorder="1" applyAlignment="1">
      <alignment vertical="center" wrapText="1" readingOrder="1"/>
    </xf>
    <xf numFmtId="4" fontId="0" fillId="0" borderId="4" xfId="0" applyNumberFormat="1" applyBorder="1" applyAlignment="1">
      <alignment vertical="center" wrapText="1"/>
    </xf>
    <xf numFmtId="0" fontId="0" fillId="0" borderId="4" xfId="0" applyBorder="1" applyAlignment="1">
      <alignment vertical="center" wrapText="1"/>
    </xf>
    <xf numFmtId="164" fontId="0" fillId="0" borderId="4" xfId="0" applyNumberFormat="1" applyBorder="1" applyAlignment="1">
      <alignment horizontal="center" vertical="center"/>
    </xf>
    <xf numFmtId="0" fontId="0" fillId="0" borderId="1" xfId="0" applyBorder="1"/>
    <xf numFmtId="0" fontId="0" fillId="0" borderId="2" xfId="0" applyBorder="1" applyAlignment="1">
      <alignment vertical="top" wrapText="1"/>
    </xf>
    <xf numFmtId="3" fontId="0" fillId="0" borderId="1" xfId="0" applyNumberFormat="1" applyBorder="1" applyAlignment="1">
      <alignment vertical="center" wrapText="1"/>
    </xf>
    <xf numFmtId="0" fontId="0" fillId="0" borderId="0" xfId="0" applyAlignment="1">
      <alignment vertical="top" wrapText="1"/>
    </xf>
    <xf numFmtId="0" fontId="0" fillId="3" borderId="1" xfId="0" applyFill="1" applyBorder="1" applyAlignment="1">
      <alignment vertical="center" wrapText="1"/>
    </xf>
    <xf numFmtId="4" fontId="0" fillId="3" borderId="1" xfId="0" applyNumberFormat="1" applyFill="1" applyBorder="1" applyAlignment="1">
      <alignment vertical="center" wrapText="1"/>
    </xf>
    <xf numFmtId="0" fontId="0" fillId="0" borderId="0" xfId="0" applyAlignment="1">
      <alignment vertical="center"/>
    </xf>
    <xf numFmtId="4" fontId="4" fillId="0" borderId="1" xfId="0" applyNumberFormat="1" applyFont="1" applyBorder="1" applyAlignment="1">
      <alignment horizontal="right" vertical="center"/>
    </xf>
    <xf numFmtId="4" fontId="5" fillId="0" borderId="1" xfId="0" applyNumberFormat="1" applyFont="1" applyBorder="1" applyAlignment="1">
      <alignment horizontal="right" vertical="center"/>
    </xf>
    <xf numFmtId="164" fontId="1" fillId="0" borderId="1" xfId="0" applyNumberFormat="1" applyFont="1" applyBorder="1" applyAlignment="1">
      <alignment horizontal="center" vertical="center"/>
    </xf>
    <xf numFmtId="4" fontId="1" fillId="0" borderId="1" xfId="0" applyNumberFormat="1" applyFont="1" applyBorder="1" applyAlignment="1">
      <alignment vertical="center"/>
    </xf>
    <xf numFmtId="164" fontId="1" fillId="0" borderId="1" xfId="0" applyNumberFormat="1" applyFont="1" applyBorder="1" applyAlignment="1">
      <alignment horizontal="center" vertical="center" wrapText="1"/>
    </xf>
    <xf numFmtId="4" fontId="6" fillId="0" borderId="1" xfId="0" applyNumberFormat="1" applyFont="1" applyBorder="1" applyAlignment="1">
      <alignment vertical="center"/>
    </xf>
    <xf numFmtId="0" fontId="7" fillId="0" borderId="0" xfId="0" applyFont="1" applyAlignment="1">
      <alignment vertical="center" wrapText="1"/>
    </xf>
    <xf numFmtId="4" fontId="6" fillId="0" borderId="1" xfId="0" applyNumberFormat="1" applyFont="1" applyBorder="1" applyAlignment="1">
      <alignment horizontal="right" vertical="center"/>
    </xf>
    <xf numFmtId="0" fontId="1" fillId="3" borderId="1" xfId="0" applyFont="1" applyFill="1" applyBorder="1" applyAlignment="1">
      <alignment vertical="center" wrapText="1"/>
    </xf>
    <xf numFmtId="164" fontId="0" fillId="3" borderId="1" xfId="0" applyNumberFormat="1" applyFill="1" applyBorder="1" applyAlignment="1">
      <alignment horizontal="center" vertical="center"/>
    </xf>
    <xf numFmtId="4" fontId="0" fillId="3" borderId="1" xfId="0" applyNumberFormat="1" applyFill="1" applyBorder="1" applyAlignment="1">
      <alignment vertical="center"/>
    </xf>
    <xf numFmtId="14" fontId="0" fillId="3" borderId="1" xfId="0" applyNumberFormat="1" applyFill="1" applyBorder="1" applyAlignment="1">
      <alignment vertical="center" wrapText="1"/>
    </xf>
    <xf numFmtId="4" fontId="4" fillId="3" borderId="1" xfId="0" applyNumberFormat="1" applyFont="1" applyFill="1" applyBorder="1" applyAlignment="1">
      <alignment vertical="center" wrapText="1"/>
    </xf>
    <xf numFmtId="0" fontId="0" fillId="3" borderId="0" xfId="0" applyFill="1" applyAlignment="1">
      <alignment vertical="center" wrapText="1"/>
    </xf>
    <xf numFmtId="4" fontId="0" fillId="3" borderId="0" xfId="0" applyNumberFormat="1" applyFill="1" applyAlignment="1">
      <alignment vertical="center" wrapText="1"/>
    </xf>
    <xf numFmtId="4" fontId="1" fillId="3" borderId="1" xfId="0" applyNumberFormat="1" applyFont="1" applyFill="1" applyBorder="1" applyAlignment="1">
      <alignment vertical="center" wrapText="1"/>
    </xf>
    <xf numFmtId="14" fontId="1" fillId="0" borderId="1" xfId="0" applyNumberFormat="1" applyFont="1" applyBorder="1" applyAlignment="1">
      <alignment vertical="center"/>
    </xf>
    <xf numFmtId="0" fontId="9" fillId="0" borderId="1" xfId="0" applyFont="1" applyBorder="1" applyAlignment="1">
      <alignment horizontal="center" vertical="center" wrapText="1"/>
    </xf>
    <xf numFmtId="0" fontId="1" fillId="0" borderId="1" xfId="0" applyFont="1" applyBorder="1" applyAlignment="1">
      <alignment horizontal="left" vertical="center" wrapText="1"/>
    </xf>
    <xf numFmtId="16" fontId="9" fillId="0" borderId="1" xfId="0" applyNumberFormat="1" applyFont="1" applyBorder="1" applyAlignment="1">
      <alignment horizontal="center" vertical="center" wrapText="1"/>
    </xf>
    <xf numFmtId="0" fontId="10" fillId="0" borderId="1" xfId="0" applyFont="1" applyBorder="1" applyAlignment="1">
      <alignment vertical="center" wrapText="1"/>
    </xf>
    <xf numFmtId="14" fontId="9" fillId="0" borderId="1" xfId="0" applyNumberFormat="1" applyFont="1" applyBorder="1" applyAlignment="1">
      <alignment horizontal="center" vertical="center"/>
    </xf>
    <xf numFmtId="0" fontId="3" fillId="0" borderId="1" xfId="0" applyFont="1" applyBorder="1" applyAlignment="1">
      <alignment vertical="center" wrapText="1"/>
    </xf>
    <xf numFmtId="165" fontId="0" fillId="0" borderId="1" xfId="0" applyNumberFormat="1" applyBorder="1" applyAlignment="1">
      <alignment vertical="center" wrapText="1"/>
    </xf>
    <xf numFmtId="164" fontId="0" fillId="0" borderId="1" xfId="0" applyNumberFormat="1" applyBorder="1" applyAlignment="1">
      <alignment vertical="center" wrapText="1"/>
    </xf>
    <xf numFmtId="165" fontId="12" fillId="0" borderId="1" xfId="1" applyNumberFormat="1" applyFont="1" applyFill="1" applyBorder="1" applyAlignment="1">
      <alignment vertical="center" wrapText="1"/>
    </xf>
    <xf numFmtId="164" fontId="0" fillId="0" borderId="1" xfId="0" applyNumberFormat="1" applyBorder="1" applyAlignment="1">
      <alignment horizontal="right" vertical="center" wrapText="1"/>
    </xf>
    <xf numFmtId="0" fontId="0" fillId="3" borderId="1" xfId="0" applyFill="1" applyBorder="1" applyAlignment="1">
      <alignment horizontal="left" vertical="center" wrapText="1"/>
    </xf>
    <xf numFmtId="166" fontId="0" fillId="0" borderId="1" xfId="0" applyNumberFormat="1" applyBorder="1" applyAlignment="1">
      <alignment vertical="center" wrapText="1"/>
    </xf>
    <xf numFmtId="0" fontId="7" fillId="0" borderId="1" xfId="0" applyFont="1" applyBorder="1" applyAlignment="1">
      <alignment vertical="center" wrapText="1"/>
    </xf>
    <xf numFmtId="14" fontId="7" fillId="0" borderId="1" xfId="0" applyNumberFormat="1" applyFont="1" applyBorder="1" applyAlignment="1">
      <alignment horizontal="right" vertical="center" wrapText="1"/>
    </xf>
    <xf numFmtId="0" fontId="7" fillId="0" borderId="1" xfId="0" applyFont="1" applyBorder="1" applyAlignment="1">
      <alignment horizontal="left" vertical="center" wrapText="1"/>
    </xf>
    <xf numFmtId="4" fontId="7" fillId="0" borderId="1" xfId="0" applyNumberFormat="1" applyFont="1" applyBorder="1" applyAlignment="1">
      <alignment horizontal="right" vertical="center" wrapText="1"/>
    </xf>
    <xf numFmtId="4" fontId="12" fillId="0" borderId="1" xfId="0" applyNumberFormat="1" applyFont="1" applyBorder="1" applyAlignment="1">
      <alignment horizontal="right" vertical="center" wrapText="1"/>
    </xf>
  </cellXfs>
  <cellStyles count="2">
    <cellStyle name="Milliers" xfId="1" builtinId="3"/>
    <cellStyle name="Normal" xfId="0" builtinId="0"/>
  </cellStyles>
  <dxfs count="1">
    <dxf>
      <fill>
        <patternFill>
          <bgColor theme="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782"/>
  <sheetViews>
    <sheetView tabSelected="1" topLeftCell="A1780" zoomScale="70" zoomScaleNormal="70" zoomScalePageLayoutView="85" workbookViewId="0">
      <selection activeCell="F1107" sqref="F1107:F1782"/>
    </sheetView>
  </sheetViews>
  <sheetFormatPr baseColWidth="10" defaultColWidth="9.140625" defaultRowHeight="61.15" customHeight="1" x14ac:dyDescent="0.25"/>
  <cols>
    <col min="1" max="1" width="13.85546875" style="9" customWidth="1"/>
    <col min="2" max="3" width="36.5703125" customWidth="1"/>
    <col min="4" max="4" width="10.7109375" style="3" customWidth="1"/>
    <col min="5" max="5" width="32.7109375" style="1" customWidth="1"/>
    <col min="6" max="6" width="11.28515625" style="2" customWidth="1"/>
    <col min="8" max="8" width="10.7109375" bestFit="1" customWidth="1"/>
    <col min="9" max="9" width="8.5703125" bestFit="1" customWidth="1"/>
  </cols>
  <sheetData>
    <row r="1" spans="1:9" ht="90" x14ac:dyDescent="0.25">
      <c r="A1" s="21" t="s">
        <v>122</v>
      </c>
      <c r="B1" s="22" t="s">
        <v>4</v>
      </c>
      <c r="C1" s="22" t="s">
        <v>5</v>
      </c>
      <c r="D1" s="21" t="s">
        <v>0</v>
      </c>
      <c r="E1" s="22" t="s">
        <v>1</v>
      </c>
      <c r="F1" s="23" t="s">
        <v>2</v>
      </c>
      <c r="G1" s="1"/>
      <c r="H1" s="1"/>
      <c r="I1" s="1"/>
    </row>
    <row r="2" spans="1:9" ht="84" customHeight="1" x14ac:dyDescent="0.25">
      <c r="A2" s="8" t="s">
        <v>3</v>
      </c>
      <c r="B2" s="6" t="s">
        <v>6</v>
      </c>
      <c r="C2" s="6" t="s">
        <v>7</v>
      </c>
      <c r="D2" s="10">
        <v>44210</v>
      </c>
      <c r="E2" s="6" t="s">
        <v>8</v>
      </c>
      <c r="F2" s="5">
        <v>6957.5</v>
      </c>
    </row>
    <row r="3" spans="1:9" ht="61.15" customHeight="1" x14ac:dyDescent="0.25">
      <c r="A3" s="8" t="s">
        <v>3</v>
      </c>
      <c r="B3" s="6" t="s">
        <v>9</v>
      </c>
      <c r="C3" s="6" t="s">
        <v>10</v>
      </c>
      <c r="D3" s="11">
        <v>44242</v>
      </c>
      <c r="E3" s="6" t="s">
        <v>11</v>
      </c>
      <c r="F3" s="5">
        <v>1393.68</v>
      </c>
    </row>
    <row r="4" spans="1:9" ht="79.5" customHeight="1" x14ac:dyDescent="0.25">
      <c r="A4" s="8" t="s">
        <v>3</v>
      </c>
      <c r="B4" s="6" t="s">
        <v>12</v>
      </c>
      <c r="C4" s="6" t="s">
        <v>13</v>
      </c>
      <c r="D4" s="4">
        <v>44210</v>
      </c>
      <c r="E4" s="6" t="s">
        <v>14</v>
      </c>
      <c r="F4" s="5">
        <v>27218.16</v>
      </c>
    </row>
    <row r="5" spans="1:9" ht="75.75" customHeight="1" x14ac:dyDescent="0.25">
      <c r="A5" s="8" t="s">
        <v>3</v>
      </c>
      <c r="B5" s="6" t="s">
        <v>17</v>
      </c>
      <c r="C5" s="6" t="s">
        <v>18</v>
      </c>
      <c r="D5" s="4">
        <v>44287</v>
      </c>
      <c r="E5" s="6" t="s">
        <v>16</v>
      </c>
      <c r="F5" s="5">
        <v>55.66</v>
      </c>
      <c r="G5" s="19"/>
    </row>
    <row r="6" spans="1:9" ht="127.5" customHeight="1" x14ac:dyDescent="0.25">
      <c r="A6" s="8" t="s">
        <v>3</v>
      </c>
      <c r="B6" s="6" t="s">
        <v>19</v>
      </c>
      <c r="C6" s="6" t="s">
        <v>20</v>
      </c>
      <c r="D6" s="13">
        <v>44322</v>
      </c>
      <c r="E6" s="6" t="s">
        <v>21</v>
      </c>
      <c r="F6" s="7">
        <v>40873.599999999999</v>
      </c>
    </row>
    <row r="7" spans="1:9" ht="99" customHeight="1" x14ac:dyDescent="0.25">
      <c r="A7" s="8" t="s">
        <v>3</v>
      </c>
      <c r="B7" s="6" t="s">
        <v>23</v>
      </c>
      <c r="C7" s="6" t="s">
        <v>22</v>
      </c>
      <c r="D7" s="13">
        <v>44364</v>
      </c>
      <c r="E7" s="6" t="s">
        <v>15</v>
      </c>
      <c r="F7" s="7">
        <v>932</v>
      </c>
    </row>
    <row r="8" spans="1:9" ht="120" x14ac:dyDescent="0.25">
      <c r="A8" s="8" t="s">
        <v>3</v>
      </c>
      <c r="B8" s="6" t="s">
        <v>24</v>
      </c>
      <c r="C8" s="6" t="s">
        <v>25</v>
      </c>
      <c r="D8" s="13">
        <v>44364</v>
      </c>
      <c r="E8" s="6" t="s">
        <v>21</v>
      </c>
      <c r="F8" s="7">
        <v>40873.599999999999</v>
      </c>
    </row>
    <row r="9" spans="1:9" ht="90" x14ac:dyDescent="0.25">
      <c r="A9" s="8" t="s">
        <v>3</v>
      </c>
      <c r="B9" s="6" t="s">
        <v>27</v>
      </c>
      <c r="C9" s="6" t="s">
        <v>26</v>
      </c>
      <c r="D9" s="12">
        <v>44371</v>
      </c>
      <c r="E9" s="6" t="s">
        <v>15</v>
      </c>
      <c r="F9" s="7">
        <v>859</v>
      </c>
    </row>
    <row r="10" spans="1:9" ht="105" x14ac:dyDescent="0.25">
      <c r="A10" s="8" t="s">
        <v>3</v>
      </c>
      <c r="B10" s="6" t="s">
        <v>28</v>
      </c>
      <c r="C10" s="6" t="s">
        <v>29</v>
      </c>
      <c r="D10" s="4">
        <v>44378</v>
      </c>
      <c r="E10" s="6" t="s">
        <v>15</v>
      </c>
      <c r="F10" s="5">
        <v>590</v>
      </c>
    </row>
    <row r="11" spans="1:9" ht="90" x14ac:dyDescent="0.25">
      <c r="A11" s="8" t="s">
        <v>3</v>
      </c>
      <c r="B11" s="6" t="s">
        <v>30</v>
      </c>
      <c r="C11" s="6" t="s">
        <v>31</v>
      </c>
      <c r="D11" s="4">
        <v>44378</v>
      </c>
      <c r="E11" s="6" t="s">
        <v>15</v>
      </c>
      <c r="F11" s="5">
        <v>558</v>
      </c>
    </row>
    <row r="12" spans="1:9" ht="90" x14ac:dyDescent="0.25">
      <c r="A12" s="8" t="s">
        <v>3</v>
      </c>
      <c r="B12" s="6" t="s">
        <v>32</v>
      </c>
      <c r="C12" s="6" t="s">
        <v>33</v>
      </c>
      <c r="D12" s="4">
        <v>44378</v>
      </c>
      <c r="E12" s="6" t="s">
        <v>15</v>
      </c>
      <c r="F12" s="5">
        <v>279</v>
      </c>
    </row>
    <row r="13" spans="1:9" ht="75" x14ac:dyDescent="0.25">
      <c r="A13" s="8" t="s">
        <v>3</v>
      </c>
      <c r="B13" s="6" t="s">
        <v>34</v>
      </c>
      <c r="C13" s="6" t="s">
        <v>35</v>
      </c>
      <c r="D13" s="4">
        <v>44378</v>
      </c>
      <c r="E13" s="6" t="s">
        <v>15</v>
      </c>
      <c r="F13" s="5">
        <v>306.25</v>
      </c>
    </row>
    <row r="14" spans="1:9" ht="135" x14ac:dyDescent="0.25">
      <c r="A14" s="8" t="s">
        <v>3</v>
      </c>
      <c r="B14" s="6" t="s">
        <v>36</v>
      </c>
      <c r="C14" s="6" t="s">
        <v>37</v>
      </c>
      <c r="D14" s="13">
        <v>44378</v>
      </c>
      <c r="E14" s="6" t="s">
        <v>21</v>
      </c>
      <c r="F14" s="7">
        <v>40873.599999999999</v>
      </c>
    </row>
    <row r="15" spans="1:9" ht="120" x14ac:dyDescent="0.25">
      <c r="A15" s="8" t="s">
        <v>3</v>
      </c>
      <c r="B15" s="6" t="s">
        <v>38</v>
      </c>
      <c r="C15" s="6" t="s">
        <v>39</v>
      </c>
      <c r="D15" s="13">
        <v>44448</v>
      </c>
      <c r="E15" s="6" t="s">
        <v>21</v>
      </c>
      <c r="F15" s="7">
        <v>40873.599999999999</v>
      </c>
    </row>
    <row r="16" spans="1:9" ht="120" x14ac:dyDescent="0.25">
      <c r="A16" s="8" t="s">
        <v>3</v>
      </c>
      <c r="B16" s="6" t="s">
        <v>40</v>
      </c>
      <c r="C16" s="6" t="s">
        <v>41</v>
      </c>
      <c r="D16" s="13">
        <v>44476</v>
      </c>
      <c r="E16" s="6" t="s">
        <v>21</v>
      </c>
      <c r="F16" s="7">
        <v>40873.599999999999</v>
      </c>
    </row>
    <row r="17" spans="1:7" ht="120" x14ac:dyDescent="0.25">
      <c r="A17" s="8" t="s">
        <v>3</v>
      </c>
      <c r="B17" s="6" t="s">
        <v>42</v>
      </c>
      <c r="C17" s="6" t="s">
        <v>43</v>
      </c>
      <c r="D17" s="13">
        <v>44510</v>
      </c>
      <c r="E17" s="6" t="s">
        <v>21</v>
      </c>
      <c r="F17" s="7">
        <v>40873.599999999999</v>
      </c>
    </row>
    <row r="18" spans="1:7" ht="90" x14ac:dyDescent="0.25">
      <c r="A18" s="8" t="s">
        <v>3</v>
      </c>
      <c r="B18" s="6" t="s">
        <v>45</v>
      </c>
      <c r="C18" s="6" t="s">
        <v>46</v>
      </c>
      <c r="D18" s="14">
        <v>44525</v>
      </c>
      <c r="E18" s="6" t="s">
        <v>44</v>
      </c>
      <c r="F18" s="5">
        <v>2286.1999999999998</v>
      </c>
    </row>
    <row r="19" spans="1:7" ht="135" x14ac:dyDescent="0.25">
      <c r="A19" s="8" t="s">
        <v>3</v>
      </c>
      <c r="B19" s="6" t="s">
        <v>47</v>
      </c>
      <c r="C19" s="6" t="s">
        <v>48</v>
      </c>
      <c r="D19" s="13">
        <v>44539</v>
      </c>
      <c r="E19" s="6" t="s">
        <v>21</v>
      </c>
      <c r="F19" s="7">
        <v>40873.599999999999</v>
      </c>
    </row>
    <row r="20" spans="1:7" ht="75" x14ac:dyDescent="0.25">
      <c r="A20" s="8" t="s">
        <v>3</v>
      </c>
      <c r="B20" s="6" t="s">
        <v>50</v>
      </c>
      <c r="C20" s="6" t="s">
        <v>51</v>
      </c>
      <c r="D20" s="14"/>
      <c r="E20" s="6" t="s">
        <v>49</v>
      </c>
      <c r="F20" s="5">
        <v>2804.02</v>
      </c>
    </row>
    <row r="21" spans="1:7" ht="60" x14ac:dyDescent="0.25">
      <c r="A21" s="8" t="s">
        <v>3</v>
      </c>
      <c r="B21" s="6" t="s">
        <v>88</v>
      </c>
      <c r="C21" s="6" t="s">
        <v>90</v>
      </c>
      <c r="D21" s="14">
        <v>44491</v>
      </c>
      <c r="E21" s="6" t="s">
        <v>52</v>
      </c>
      <c r="F21" s="5">
        <v>1306.8</v>
      </c>
    </row>
    <row r="22" spans="1:7" ht="30" x14ac:dyDescent="0.25">
      <c r="A22" s="8" t="s">
        <v>3</v>
      </c>
      <c r="B22" s="6" t="s">
        <v>89</v>
      </c>
      <c r="C22" s="6" t="s">
        <v>91</v>
      </c>
      <c r="D22" s="14">
        <v>44510</v>
      </c>
      <c r="E22" s="6" t="s">
        <v>52</v>
      </c>
      <c r="F22" s="5">
        <v>713.9</v>
      </c>
      <c r="G22" s="20"/>
    </row>
    <row r="23" spans="1:7" ht="60" x14ac:dyDescent="0.25">
      <c r="A23" s="6" t="s">
        <v>3</v>
      </c>
      <c r="B23" s="15" t="s">
        <v>107</v>
      </c>
      <c r="C23" s="6" t="s">
        <v>108</v>
      </c>
      <c r="D23" s="14">
        <v>44256</v>
      </c>
      <c r="E23" s="6" t="s">
        <v>53</v>
      </c>
      <c r="F23" s="5">
        <v>6438</v>
      </c>
    </row>
    <row r="24" spans="1:7" ht="75" x14ac:dyDescent="0.25">
      <c r="A24" s="8" t="s">
        <v>3</v>
      </c>
      <c r="B24" s="25" t="s">
        <v>86</v>
      </c>
      <c r="C24" s="25" t="s">
        <v>85</v>
      </c>
      <c r="D24" s="4">
        <v>44392</v>
      </c>
      <c r="E24" s="6" t="s">
        <v>54</v>
      </c>
      <c r="F24" s="5">
        <v>2300</v>
      </c>
    </row>
    <row r="25" spans="1:7" ht="75" x14ac:dyDescent="0.25">
      <c r="A25" s="8" t="s">
        <v>3</v>
      </c>
      <c r="B25" s="25" t="s">
        <v>86</v>
      </c>
      <c r="C25" s="25" t="s">
        <v>85</v>
      </c>
      <c r="D25" s="4">
        <v>44392</v>
      </c>
      <c r="E25" s="6" t="s">
        <v>55</v>
      </c>
      <c r="F25" s="5">
        <v>1950</v>
      </c>
    </row>
    <row r="26" spans="1:7" ht="75" x14ac:dyDescent="0.25">
      <c r="A26" s="8" t="s">
        <v>3</v>
      </c>
      <c r="B26" s="25" t="s">
        <v>86</v>
      </c>
      <c r="C26" s="25" t="s">
        <v>85</v>
      </c>
      <c r="D26" s="4">
        <v>44392</v>
      </c>
      <c r="E26" s="6" t="s">
        <v>56</v>
      </c>
      <c r="F26" s="5">
        <v>2262</v>
      </c>
    </row>
    <row r="27" spans="1:7" ht="75" x14ac:dyDescent="0.25">
      <c r="A27" s="8" t="s">
        <v>3</v>
      </c>
      <c r="B27" s="25" t="s">
        <v>86</v>
      </c>
      <c r="C27" s="25" t="s">
        <v>85</v>
      </c>
      <c r="D27" s="4">
        <v>44392</v>
      </c>
      <c r="E27" s="6" t="s">
        <v>57</v>
      </c>
      <c r="F27" s="5">
        <v>1900</v>
      </c>
    </row>
    <row r="28" spans="1:7" ht="75" x14ac:dyDescent="0.25">
      <c r="A28" s="8" t="s">
        <v>3</v>
      </c>
      <c r="B28" s="25" t="s">
        <v>86</v>
      </c>
      <c r="C28" s="25" t="s">
        <v>85</v>
      </c>
      <c r="D28" s="4">
        <v>44392</v>
      </c>
      <c r="E28" s="6" t="s">
        <v>58</v>
      </c>
      <c r="F28" s="7">
        <v>3660</v>
      </c>
    </row>
    <row r="29" spans="1:7" ht="75" x14ac:dyDescent="0.25">
      <c r="A29" s="8" t="s">
        <v>3</v>
      </c>
      <c r="B29" s="25" t="s">
        <v>86</v>
      </c>
      <c r="C29" s="25" t="s">
        <v>85</v>
      </c>
      <c r="D29" s="24">
        <v>44392</v>
      </c>
      <c r="E29" s="6" t="s">
        <v>59</v>
      </c>
      <c r="F29" s="7">
        <v>700</v>
      </c>
    </row>
    <row r="30" spans="1:7" ht="75" x14ac:dyDescent="0.25">
      <c r="A30" s="8" t="s">
        <v>3</v>
      </c>
      <c r="B30" s="25" t="s">
        <v>86</v>
      </c>
      <c r="C30" s="25" t="s">
        <v>85</v>
      </c>
      <c r="D30" s="16">
        <v>44371</v>
      </c>
      <c r="E30" s="6" t="s">
        <v>60</v>
      </c>
      <c r="F30" s="17">
        <v>3170.2</v>
      </c>
    </row>
    <row r="31" spans="1:7" ht="75" x14ac:dyDescent="0.25">
      <c r="A31" s="8" t="s">
        <v>3</v>
      </c>
      <c r="B31" s="25" t="s">
        <v>86</v>
      </c>
      <c r="C31" s="25" t="s">
        <v>85</v>
      </c>
      <c r="D31" s="16">
        <v>44371</v>
      </c>
      <c r="E31" s="6" t="s">
        <v>61</v>
      </c>
      <c r="F31" s="7">
        <v>1815</v>
      </c>
    </row>
    <row r="32" spans="1:7" ht="75" x14ac:dyDescent="0.25">
      <c r="A32" s="8" t="s">
        <v>3</v>
      </c>
      <c r="B32" s="25" t="s">
        <v>86</v>
      </c>
      <c r="C32" s="25" t="s">
        <v>85</v>
      </c>
      <c r="D32" s="4">
        <v>44371</v>
      </c>
      <c r="E32" s="6" t="s">
        <v>62</v>
      </c>
      <c r="F32" s="5">
        <v>1916.64</v>
      </c>
    </row>
    <row r="33" spans="1:6" ht="75" x14ac:dyDescent="0.25">
      <c r="A33" s="8" t="s">
        <v>3</v>
      </c>
      <c r="B33" s="25" t="s">
        <v>86</v>
      </c>
      <c r="C33" s="25" t="s">
        <v>85</v>
      </c>
      <c r="D33" s="4">
        <v>44392</v>
      </c>
      <c r="E33" s="6" t="s">
        <v>63</v>
      </c>
      <c r="F33" s="5">
        <v>2500</v>
      </c>
    </row>
    <row r="34" spans="1:6" ht="75" x14ac:dyDescent="0.25">
      <c r="A34" s="8" t="s">
        <v>3</v>
      </c>
      <c r="B34" s="25" t="s">
        <v>86</v>
      </c>
      <c r="C34" s="25" t="s">
        <v>85</v>
      </c>
      <c r="D34" s="4">
        <v>44392</v>
      </c>
      <c r="E34" s="6" t="s">
        <v>64</v>
      </c>
      <c r="F34" s="5">
        <v>1500</v>
      </c>
    </row>
    <row r="35" spans="1:6" ht="75" x14ac:dyDescent="0.25">
      <c r="A35" s="8" t="s">
        <v>3</v>
      </c>
      <c r="B35" s="25" t="s">
        <v>86</v>
      </c>
      <c r="C35" s="25" t="s">
        <v>85</v>
      </c>
      <c r="D35" s="4">
        <v>44392</v>
      </c>
      <c r="E35" s="6" t="s">
        <v>65</v>
      </c>
      <c r="F35" s="5">
        <v>1050</v>
      </c>
    </row>
    <row r="36" spans="1:6" ht="75" x14ac:dyDescent="0.25">
      <c r="A36" s="8" t="s">
        <v>3</v>
      </c>
      <c r="B36" s="25" t="s">
        <v>86</v>
      </c>
      <c r="C36" s="25" t="s">
        <v>85</v>
      </c>
      <c r="D36" s="4">
        <v>44392</v>
      </c>
      <c r="E36" s="6" t="s">
        <v>66</v>
      </c>
      <c r="F36" s="5">
        <v>100</v>
      </c>
    </row>
    <row r="37" spans="1:6" ht="75" x14ac:dyDescent="0.25">
      <c r="A37" s="8" t="s">
        <v>3</v>
      </c>
      <c r="B37" s="25" t="s">
        <v>86</v>
      </c>
      <c r="C37" s="25" t="s">
        <v>85</v>
      </c>
      <c r="D37" s="4">
        <v>44392</v>
      </c>
      <c r="E37" s="6" t="s">
        <v>67</v>
      </c>
      <c r="F37" s="5">
        <v>2027</v>
      </c>
    </row>
    <row r="38" spans="1:6" ht="75" x14ac:dyDescent="0.25">
      <c r="A38" s="8" t="s">
        <v>3</v>
      </c>
      <c r="B38" s="25" t="s">
        <v>86</v>
      </c>
      <c r="C38" s="25" t="s">
        <v>85</v>
      </c>
      <c r="D38" s="4">
        <v>44392</v>
      </c>
      <c r="E38" s="6" t="s">
        <v>68</v>
      </c>
      <c r="F38" s="5">
        <v>770</v>
      </c>
    </row>
    <row r="39" spans="1:6" ht="75" x14ac:dyDescent="0.25">
      <c r="A39" s="8" t="s">
        <v>3</v>
      </c>
      <c r="B39" s="25" t="s">
        <v>86</v>
      </c>
      <c r="C39" s="25" t="s">
        <v>85</v>
      </c>
      <c r="D39" s="4">
        <v>44392</v>
      </c>
      <c r="E39" s="6" t="s">
        <v>69</v>
      </c>
      <c r="F39" s="5">
        <v>300</v>
      </c>
    </row>
    <row r="40" spans="1:6" ht="75" x14ac:dyDescent="0.25">
      <c r="A40" s="8" t="s">
        <v>3</v>
      </c>
      <c r="B40" s="25" t="s">
        <v>86</v>
      </c>
      <c r="C40" s="25" t="s">
        <v>85</v>
      </c>
      <c r="D40" s="4">
        <v>44392</v>
      </c>
      <c r="E40" s="6" t="s">
        <v>70</v>
      </c>
      <c r="F40" s="5">
        <v>1572</v>
      </c>
    </row>
    <row r="41" spans="1:6" ht="75" x14ac:dyDescent="0.25">
      <c r="A41" s="8" t="s">
        <v>3</v>
      </c>
      <c r="B41" s="25" t="s">
        <v>86</v>
      </c>
      <c r="C41" s="25" t="s">
        <v>85</v>
      </c>
      <c r="D41" s="4">
        <v>44392</v>
      </c>
      <c r="E41" s="6" t="s">
        <v>71</v>
      </c>
      <c r="F41" s="5">
        <v>1920</v>
      </c>
    </row>
    <row r="42" spans="1:6" ht="75" x14ac:dyDescent="0.25">
      <c r="A42" s="8" t="s">
        <v>3</v>
      </c>
      <c r="B42" s="25" t="s">
        <v>86</v>
      </c>
      <c r="C42" s="25" t="s">
        <v>85</v>
      </c>
      <c r="D42" s="4">
        <v>44392</v>
      </c>
      <c r="E42" s="6" t="s">
        <v>72</v>
      </c>
      <c r="F42" s="5">
        <v>2000</v>
      </c>
    </row>
    <row r="43" spans="1:6" ht="75" x14ac:dyDescent="0.25">
      <c r="A43" s="8" t="s">
        <v>3</v>
      </c>
      <c r="B43" s="25" t="s">
        <v>86</v>
      </c>
      <c r="C43" s="25" t="s">
        <v>85</v>
      </c>
      <c r="D43" s="4">
        <v>44392</v>
      </c>
      <c r="E43" s="6" t="s">
        <v>73</v>
      </c>
      <c r="F43" s="5">
        <v>250</v>
      </c>
    </row>
    <row r="44" spans="1:6" ht="75" x14ac:dyDescent="0.25">
      <c r="A44" s="8" t="s">
        <v>3</v>
      </c>
      <c r="B44" s="25" t="s">
        <v>86</v>
      </c>
      <c r="C44" s="25" t="s">
        <v>85</v>
      </c>
      <c r="D44" s="4">
        <v>44392</v>
      </c>
      <c r="E44" s="6" t="s">
        <v>74</v>
      </c>
      <c r="F44" s="5">
        <v>2000</v>
      </c>
    </row>
    <row r="45" spans="1:6" ht="75" x14ac:dyDescent="0.25">
      <c r="A45" s="8" t="s">
        <v>3</v>
      </c>
      <c r="B45" s="25" t="s">
        <v>86</v>
      </c>
      <c r="C45" s="25" t="s">
        <v>85</v>
      </c>
      <c r="D45" s="4">
        <v>44462</v>
      </c>
      <c r="E45" s="6" t="s">
        <v>75</v>
      </c>
      <c r="F45" s="5">
        <v>2765</v>
      </c>
    </row>
    <row r="46" spans="1:6" ht="75" x14ac:dyDescent="0.25">
      <c r="A46" s="8" t="s">
        <v>3</v>
      </c>
      <c r="B46" s="25" t="s">
        <v>86</v>
      </c>
      <c r="C46" s="25" t="s">
        <v>85</v>
      </c>
      <c r="D46" s="4">
        <v>44462</v>
      </c>
      <c r="E46" s="6" t="s">
        <v>76</v>
      </c>
      <c r="F46" s="5">
        <v>1202</v>
      </c>
    </row>
    <row r="47" spans="1:6" ht="75" x14ac:dyDescent="0.25">
      <c r="A47" s="8" t="s">
        <v>3</v>
      </c>
      <c r="B47" s="25" t="s">
        <v>86</v>
      </c>
      <c r="C47" s="25" t="s">
        <v>85</v>
      </c>
      <c r="D47" s="4">
        <v>44462</v>
      </c>
      <c r="E47" s="6" t="s">
        <v>77</v>
      </c>
      <c r="F47" s="5">
        <v>1220</v>
      </c>
    </row>
    <row r="48" spans="1:6" ht="75" x14ac:dyDescent="0.25">
      <c r="A48" s="8" t="s">
        <v>3</v>
      </c>
      <c r="B48" s="25" t="s">
        <v>86</v>
      </c>
      <c r="C48" s="25" t="s">
        <v>85</v>
      </c>
      <c r="D48" s="4">
        <v>44462</v>
      </c>
      <c r="E48" s="6" t="s">
        <v>78</v>
      </c>
      <c r="F48" s="5">
        <v>1300</v>
      </c>
    </row>
    <row r="49" spans="1:6" ht="75" x14ac:dyDescent="0.25">
      <c r="A49" s="8" t="s">
        <v>3</v>
      </c>
      <c r="B49" s="25" t="s">
        <v>86</v>
      </c>
      <c r="C49" s="25" t="s">
        <v>85</v>
      </c>
      <c r="D49" s="4">
        <v>44462</v>
      </c>
      <c r="E49" s="6" t="s">
        <v>79</v>
      </c>
      <c r="F49" s="5">
        <v>500</v>
      </c>
    </row>
    <row r="50" spans="1:6" ht="75" x14ac:dyDescent="0.25">
      <c r="A50" s="8" t="s">
        <v>3</v>
      </c>
      <c r="B50" s="25" t="s">
        <v>86</v>
      </c>
      <c r="C50" s="25" t="s">
        <v>85</v>
      </c>
      <c r="D50" s="4">
        <v>44462</v>
      </c>
      <c r="E50" s="6" t="s">
        <v>80</v>
      </c>
      <c r="F50" s="5">
        <v>980</v>
      </c>
    </row>
    <row r="51" spans="1:6" ht="75" x14ac:dyDescent="0.25">
      <c r="A51" s="8" t="s">
        <v>3</v>
      </c>
      <c r="B51" s="25" t="s">
        <v>86</v>
      </c>
      <c r="C51" s="25" t="s">
        <v>85</v>
      </c>
      <c r="D51" s="4">
        <v>44546</v>
      </c>
      <c r="E51" s="6" t="s">
        <v>81</v>
      </c>
      <c r="F51" s="5">
        <v>191.85</v>
      </c>
    </row>
    <row r="52" spans="1:6" ht="75" x14ac:dyDescent="0.25">
      <c r="A52" s="8" t="s">
        <v>3</v>
      </c>
      <c r="B52" s="25" t="s">
        <v>86</v>
      </c>
      <c r="C52" s="25" t="s">
        <v>85</v>
      </c>
      <c r="D52" s="4">
        <v>44546</v>
      </c>
      <c r="E52" s="6" t="s">
        <v>82</v>
      </c>
      <c r="F52" s="5">
        <v>268.19</v>
      </c>
    </row>
    <row r="53" spans="1:6" ht="210" x14ac:dyDescent="0.25">
      <c r="A53" s="6" t="s">
        <v>3</v>
      </c>
      <c r="B53" s="6" t="s">
        <v>83</v>
      </c>
      <c r="C53" s="6" t="s">
        <v>84</v>
      </c>
      <c r="D53" s="14">
        <v>44210</v>
      </c>
      <c r="E53" s="6" t="s">
        <v>87</v>
      </c>
      <c r="F53" s="5">
        <v>58080</v>
      </c>
    </row>
    <row r="54" spans="1:6" ht="75" x14ac:dyDescent="0.25">
      <c r="A54" s="8" t="s">
        <v>3</v>
      </c>
      <c r="B54" s="6" t="s">
        <v>92</v>
      </c>
      <c r="C54" s="6" t="s">
        <v>93</v>
      </c>
      <c r="D54" s="4">
        <v>43466</v>
      </c>
      <c r="E54" s="18" t="s">
        <v>115</v>
      </c>
      <c r="F54" s="5">
        <v>30000</v>
      </c>
    </row>
    <row r="55" spans="1:6" ht="90" x14ac:dyDescent="0.25">
      <c r="A55" s="8" t="s">
        <v>3</v>
      </c>
      <c r="B55" s="6" t="s">
        <v>94</v>
      </c>
      <c r="C55" s="6" t="s">
        <v>95</v>
      </c>
      <c r="D55" s="4">
        <v>43466</v>
      </c>
      <c r="E55" s="18" t="s">
        <v>114</v>
      </c>
      <c r="F55" s="5">
        <v>2750</v>
      </c>
    </row>
    <row r="56" spans="1:6" ht="90" x14ac:dyDescent="0.25">
      <c r="A56" s="8" t="s">
        <v>3</v>
      </c>
      <c r="B56" s="6" t="s">
        <v>96</v>
      </c>
      <c r="C56" s="6" t="s">
        <v>97</v>
      </c>
      <c r="D56" s="4">
        <v>43132</v>
      </c>
      <c r="E56" s="18" t="s">
        <v>113</v>
      </c>
      <c r="F56" s="5">
        <v>647585.04</v>
      </c>
    </row>
    <row r="57" spans="1:6" ht="90" x14ac:dyDescent="0.25">
      <c r="A57" s="8" t="s">
        <v>3</v>
      </c>
      <c r="B57" s="6" t="s">
        <v>105</v>
      </c>
      <c r="C57" s="6" t="s">
        <v>106</v>
      </c>
      <c r="D57" s="4">
        <v>43466</v>
      </c>
      <c r="E57" s="18" t="s">
        <v>112</v>
      </c>
      <c r="F57" s="5">
        <v>17850</v>
      </c>
    </row>
    <row r="58" spans="1:6" ht="105" x14ac:dyDescent="0.25">
      <c r="A58" s="8" t="s">
        <v>3</v>
      </c>
      <c r="B58" s="6" t="s">
        <v>98</v>
      </c>
      <c r="C58" s="6" t="s">
        <v>99</v>
      </c>
      <c r="D58" s="4">
        <v>43466</v>
      </c>
      <c r="E58" s="18" t="s">
        <v>111</v>
      </c>
      <c r="F58" s="7">
        <v>18000</v>
      </c>
    </row>
    <row r="59" spans="1:6" ht="90" x14ac:dyDescent="0.25">
      <c r="A59" s="8" t="s">
        <v>3</v>
      </c>
      <c r="B59" s="6" t="s">
        <v>100</v>
      </c>
      <c r="C59" s="6" t="s">
        <v>101</v>
      </c>
      <c r="D59" s="24">
        <v>43466</v>
      </c>
      <c r="E59" s="18" t="s">
        <v>110</v>
      </c>
      <c r="F59" s="7" t="s">
        <v>102</v>
      </c>
    </row>
    <row r="60" spans="1:6" ht="75" x14ac:dyDescent="0.25">
      <c r="A60" s="8" t="s">
        <v>3</v>
      </c>
      <c r="B60" s="6" t="s">
        <v>103</v>
      </c>
      <c r="C60" s="15" t="s">
        <v>104</v>
      </c>
      <c r="D60" s="16">
        <v>43466</v>
      </c>
      <c r="E60" s="18" t="s">
        <v>109</v>
      </c>
      <c r="F60" s="17">
        <v>436</v>
      </c>
    </row>
    <row r="61" spans="1:6" ht="61.15" customHeight="1" x14ac:dyDescent="0.25">
      <c r="A61" s="6" t="s">
        <v>3</v>
      </c>
      <c r="B61" s="6" t="s">
        <v>116</v>
      </c>
      <c r="C61" s="6" t="s">
        <v>117</v>
      </c>
      <c r="D61" s="14">
        <v>44308</v>
      </c>
      <c r="E61" s="6" t="s">
        <v>118</v>
      </c>
      <c r="F61" s="5">
        <v>2112.66</v>
      </c>
    </row>
    <row r="62" spans="1:6" ht="61.15" customHeight="1" x14ac:dyDescent="0.25">
      <c r="A62" s="6" t="s">
        <v>3</v>
      </c>
      <c r="B62" s="6" t="s">
        <v>119</v>
      </c>
      <c r="C62" s="6" t="s">
        <v>120</v>
      </c>
      <c r="D62" s="14">
        <v>44469</v>
      </c>
      <c r="E62" s="6" t="s">
        <v>121</v>
      </c>
      <c r="F62" s="5">
        <v>1150</v>
      </c>
    </row>
    <row r="63" spans="1:6" ht="61.15" customHeight="1" x14ac:dyDescent="0.25">
      <c r="A63" s="6" t="s">
        <v>3</v>
      </c>
      <c r="B63" s="6" t="s">
        <v>116</v>
      </c>
      <c r="C63" s="6" t="s">
        <v>117</v>
      </c>
      <c r="D63" s="14">
        <v>44490</v>
      </c>
      <c r="E63" s="6" t="s">
        <v>118</v>
      </c>
      <c r="F63" s="5">
        <v>318.5</v>
      </c>
    </row>
    <row r="64" spans="1:6" ht="105.75" customHeight="1" x14ac:dyDescent="0.25">
      <c r="A64" s="8" t="s">
        <v>123</v>
      </c>
      <c r="B64" s="26" t="s">
        <v>124</v>
      </c>
      <c r="C64" s="6" t="s">
        <v>125</v>
      </c>
      <c r="D64" s="16">
        <v>44242</v>
      </c>
      <c r="E64" s="6" t="s">
        <v>126</v>
      </c>
      <c r="F64" s="7">
        <v>8470</v>
      </c>
    </row>
    <row r="65" spans="1:6" ht="79.5" customHeight="1" x14ac:dyDescent="0.25">
      <c r="A65" s="8" t="s">
        <v>123</v>
      </c>
      <c r="B65" s="6" t="s">
        <v>127</v>
      </c>
      <c r="C65" s="15" t="s">
        <v>128</v>
      </c>
      <c r="D65" s="16">
        <v>44270</v>
      </c>
      <c r="E65" s="6" t="s">
        <v>129</v>
      </c>
      <c r="F65" s="17">
        <v>15566.65</v>
      </c>
    </row>
    <row r="66" spans="1:6" ht="93.75" customHeight="1" x14ac:dyDescent="0.25">
      <c r="A66" s="8" t="s">
        <v>123</v>
      </c>
      <c r="B66" s="6" t="s">
        <v>130</v>
      </c>
      <c r="C66" s="6" t="s">
        <v>131</v>
      </c>
      <c r="D66" s="16">
        <v>44362</v>
      </c>
      <c r="E66" s="6" t="s">
        <v>132</v>
      </c>
      <c r="F66" s="7">
        <v>7600</v>
      </c>
    </row>
    <row r="67" spans="1:6" ht="107.45" customHeight="1" x14ac:dyDescent="0.25">
      <c r="A67" s="8" t="s">
        <v>123</v>
      </c>
      <c r="B67" s="6" t="s">
        <v>133</v>
      </c>
      <c r="C67" s="6" t="s">
        <v>134</v>
      </c>
      <c r="D67" s="4">
        <v>44331</v>
      </c>
      <c r="E67" s="6" t="s">
        <v>135</v>
      </c>
      <c r="F67" s="5">
        <v>7741.58</v>
      </c>
    </row>
    <row r="68" spans="1:6" ht="82.9" customHeight="1" x14ac:dyDescent="0.25">
      <c r="A68" s="8" t="s">
        <v>123</v>
      </c>
      <c r="B68" s="6" t="s">
        <v>136</v>
      </c>
      <c r="C68" s="6" t="s">
        <v>137</v>
      </c>
      <c r="D68" s="14">
        <v>44470</v>
      </c>
      <c r="E68" s="6" t="s">
        <v>138</v>
      </c>
      <c r="F68" s="5">
        <v>700</v>
      </c>
    </row>
    <row r="69" spans="1:6" ht="84.75" customHeight="1" x14ac:dyDescent="0.25">
      <c r="A69" s="8" t="s">
        <v>123</v>
      </c>
      <c r="B69" s="6" t="s">
        <v>139</v>
      </c>
      <c r="C69" s="6" t="s">
        <v>140</v>
      </c>
      <c r="D69" s="14">
        <v>44227</v>
      </c>
      <c r="E69" s="6" t="s">
        <v>141</v>
      </c>
      <c r="F69" s="5">
        <v>33275</v>
      </c>
    </row>
    <row r="70" spans="1:6" ht="81.599999999999994" customHeight="1" x14ac:dyDescent="0.25">
      <c r="A70" s="8" t="s">
        <v>142</v>
      </c>
      <c r="B70" s="6" t="s">
        <v>143</v>
      </c>
      <c r="C70" s="6" t="s">
        <v>144</v>
      </c>
      <c r="D70" s="4">
        <v>44562</v>
      </c>
      <c r="E70" s="6" t="s">
        <v>145</v>
      </c>
      <c r="F70" s="8" t="s">
        <v>146</v>
      </c>
    </row>
    <row r="71" spans="1:6" ht="204" customHeight="1" x14ac:dyDescent="0.25">
      <c r="A71" s="8" t="s">
        <v>147</v>
      </c>
      <c r="B71" s="27" t="s">
        <v>148</v>
      </c>
      <c r="C71" s="6" t="s">
        <v>149</v>
      </c>
      <c r="D71" s="4">
        <v>44203</v>
      </c>
      <c r="E71" s="6" t="s">
        <v>150</v>
      </c>
      <c r="F71" s="8">
        <v>79489.03</v>
      </c>
    </row>
    <row r="72" spans="1:6" ht="134.25" customHeight="1" x14ac:dyDescent="0.25">
      <c r="A72" s="8" t="s">
        <v>147</v>
      </c>
      <c r="B72" s="8" t="s">
        <v>151</v>
      </c>
      <c r="C72" s="6" t="s">
        <v>152</v>
      </c>
      <c r="D72" s="4">
        <v>44203</v>
      </c>
      <c r="E72" s="6" t="s">
        <v>153</v>
      </c>
      <c r="F72" s="8">
        <v>10025.77</v>
      </c>
    </row>
    <row r="73" spans="1:6" ht="193.5" customHeight="1" x14ac:dyDescent="0.25">
      <c r="A73" s="8" t="s">
        <v>147</v>
      </c>
      <c r="B73" s="6" t="s">
        <v>154</v>
      </c>
      <c r="C73" s="6" t="s">
        <v>155</v>
      </c>
      <c r="D73" s="4">
        <v>44203</v>
      </c>
      <c r="E73" s="6" t="s">
        <v>156</v>
      </c>
      <c r="F73" s="8">
        <v>40000</v>
      </c>
    </row>
    <row r="74" spans="1:6" ht="168.75" customHeight="1" x14ac:dyDescent="0.25">
      <c r="A74" s="8" t="s">
        <v>147</v>
      </c>
      <c r="B74" s="6" t="s">
        <v>157</v>
      </c>
      <c r="C74" s="6" t="s">
        <v>158</v>
      </c>
      <c r="D74" s="4">
        <v>44203</v>
      </c>
      <c r="E74" s="6" t="s">
        <v>159</v>
      </c>
      <c r="F74" s="8">
        <v>24563</v>
      </c>
    </row>
    <row r="75" spans="1:6" ht="129.75" customHeight="1" x14ac:dyDescent="0.25">
      <c r="A75" s="8" t="s">
        <v>147</v>
      </c>
      <c r="B75" s="6" t="s">
        <v>160</v>
      </c>
      <c r="C75" s="6" t="s">
        <v>161</v>
      </c>
      <c r="D75" s="4">
        <v>44203</v>
      </c>
      <c r="E75" s="6" t="s">
        <v>162</v>
      </c>
      <c r="F75" s="8">
        <v>16000</v>
      </c>
    </row>
    <row r="76" spans="1:6" ht="193.5" customHeight="1" x14ac:dyDescent="0.25">
      <c r="A76" s="8" t="s">
        <v>147</v>
      </c>
      <c r="B76" s="6" t="s">
        <v>163</v>
      </c>
      <c r="C76" s="6" t="s">
        <v>164</v>
      </c>
      <c r="D76" s="4">
        <v>44210</v>
      </c>
      <c r="E76" s="6" t="s">
        <v>150</v>
      </c>
      <c r="F76" s="8">
        <v>79747.929999999993</v>
      </c>
    </row>
    <row r="77" spans="1:6" ht="150.75" customHeight="1" x14ac:dyDescent="0.25">
      <c r="A77" s="8" t="s">
        <v>147</v>
      </c>
      <c r="B77" s="6" t="s">
        <v>165</v>
      </c>
      <c r="C77" s="6" t="s">
        <v>166</v>
      </c>
      <c r="D77" s="4">
        <v>44210</v>
      </c>
      <c r="E77" s="6" t="s">
        <v>167</v>
      </c>
      <c r="F77" s="8">
        <v>80000</v>
      </c>
    </row>
    <row r="78" spans="1:6" ht="191.25" customHeight="1" x14ac:dyDescent="0.25">
      <c r="A78" s="8" t="s">
        <v>147</v>
      </c>
      <c r="B78" s="6" t="s">
        <v>168</v>
      </c>
      <c r="C78" s="6" t="s">
        <v>169</v>
      </c>
      <c r="D78" s="4">
        <v>44210</v>
      </c>
      <c r="E78" s="6" t="s">
        <v>170</v>
      </c>
      <c r="F78" s="8">
        <v>238249.71</v>
      </c>
    </row>
    <row r="79" spans="1:6" ht="165" x14ac:dyDescent="0.25">
      <c r="A79" s="8" t="s">
        <v>147</v>
      </c>
      <c r="B79" s="6" t="s">
        <v>171</v>
      </c>
      <c r="C79" s="6" t="s">
        <v>172</v>
      </c>
      <c r="D79" s="4">
        <v>44217</v>
      </c>
      <c r="E79" s="6" t="s">
        <v>173</v>
      </c>
      <c r="F79" s="8">
        <v>31644.18</v>
      </c>
    </row>
    <row r="80" spans="1:6" ht="180" x14ac:dyDescent="0.25">
      <c r="A80" s="8" t="s">
        <v>147</v>
      </c>
      <c r="B80" s="6" t="s">
        <v>154</v>
      </c>
      <c r="C80" s="6" t="s">
        <v>155</v>
      </c>
      <c r="D80" s="4">
        <v>44217</v>
      </c>
      <c r="E80" s="6" t="s">
        <v>156</v>
      </c>
      <c r="F80" s="8">
        <v>36996.300000000003</v>
      </c>
    </row>
    <row r="81" spans="1:6" ht="210" x14ac:dyDescent="0.25">
      <c r="A81" s="8" t="s">
        <v>147</v>
      </c>
      <c r="B81" s="6" t="s">
        <v>174</v>
      </c>
      <c r="C81" s="6" t="s">
        <v>175</v>
      </c>
      <c r="D81" s="4">
        <v>44217</v>
      </c>
      <c r="E81" s="6" t="s">
        <v>176</v>
      </c>
      <c r="F81" s="8">
        <v>15000</v>
      </c>
    </row>
    <row r="82" spans="1:6" ht="145.5" customHeight="1" x14ac:dyDescent="0.25">
      <c r="A82" s="8" t="s">
        <v>147</v>
      </c>
      <c r="B82" s="6" t="s">
        <v>177</v>
      </c>
      <c r="C82" s="6" t="s">
        <v>178</v>
      </c>
      <c r="D82" s="4">
        <v>44217</v>
      </c>
      <c r="E82" s="6" t="s">
        <v>179</v>
      </c>
      <c r="F82" s="8">
        <v>544.5</v>
      </c>
    </row>
    <row r="83" spans="1:6" ht="158.25" customHeight="1" x14ac:dyDescent="0.25">
      <c r="A83" s="8" t="s">
        <v>147</v>
      </c>
      <c r="B83" s="6" t="s">
        <v>180</v>
      </c>
      <c r="C83" s="6" t="s">
        <v>181</v>
      </c>
      <c r="D83" s="4">
        <v>44224</v>
      </c>
      <c r="E83" s="6" t="s">
        <v>182</v>
      </c>
      <c r="F83" s="8">
        <v>94230.04</v>
      </c>
    </row>
    <row r="84" spans="1:6" ht="174.75" customHeight="1" x14ac:dyDescent="0.25">
      <c r="A84" s="8" t="s">
        <v>147</v>
      </c>
      <c r="B84" s="6" t="s">
        <v>183</v>
      </c>
      <c r="C84" s="6" t="s">
        <v>184</v>
      </c>
      <c r="D84" s="4">
        <v>44224</v>
      </c>
      <c r="E84" s="6" t="s">
        <v>185</v>
      </c>
      <c r="F84" s="8">
        <v>25000</v>
      </c>
    </row>
    <row r="85" spans="1:6" ht="135" x14ac:dyDescent="0.25">
      <c r="A85" s="8" t="s">
        <v>147</v>
      </c>
      <c r="B85" s="6" t="s">
        <v>186</v>
      </c>
      <c r="C85" s="6" t="s">
        <v>187</v>
      </c>
      <c r="D85" s="4">
        <v>44231</v>
      </c>
      <c r="E85" s="6" t="s">
        <v>188</v>
      </c>
      <c r="F85" s="8">
        <v>1309.52</v>
      </c>
    </row>
    <row r="86" spans="1:6" ht="165" x14ac:dyDescent="0.25">
      <c r="A86" s="8" t="s">
        <v>147</v>
      </c>
      <c r="B86" s="6" t="s">
        <v>189</v>
      </c>
      <c r="C86" s="6" t="s">
        <v>190</v>
      </c>
      <c r="D86" s="4">
        <v>44231</v>
      </c>
      <c r="E86" s="6" t="s">
        <v>191</v>
      </c>
      <c r="F86" s="8">
        <v>20642.599999999999</v>
      </c>
    </row>
    <row r="87" spans="1:6" ht="150" x14ac:dyDescent="0.25">
      <c r="A87" s="8" t="s">
        <v>147</v>
      </c>
      <c r="B87" s="6" t="s">
        <v>192</v>
      </c>
      <c r="C87" s="6" t="s">
        <v>193</v>
      </c>
      <c r="D87" s="4">
        <v>44231</v>
      </c>
      <c r="E87" s="6" t="s">
        <v>194</v>
      </c>
      <c r="F87" s="8">
        <v>41889.4</v>
      </c>
    </row>
    <row r="88" spans="1:6" ht="135" x14ac:dyDescent="0.25">
      <c r="A88" s="8" t="s">
        <v>147</v>
      </c>
      <c r="B88" s="6" t="s">
        <v>195</v>
      </c>
      <c r="C88" s="6" t="s">
        <v>196</v>
      </c>
      <c r="D88" s="4">
        <v>44231</v>
      </c>
      <c r="E88" s="6" t="s">
        <v>197</v>
      </c>
      <c r="F88" s="8">
        <v>17692.18</v>
      </c>
    </row>
    <row r="89" spans="1:6" ht="165" x14ac:dyDescent="0.25">
      <c r="A89" s="8" t="s">
        <v>147</v>
      </c>
      <c r="B89" s="6" t="s">
        <v>198</v>
      </c>
      <c r="C89" s="6" t="s">
        <v>199</v>
      </c>
      <c r="D89" s="4">
        <v>44231</v>
      </c>
      <c r="E89" s="6" t="s">
        <v>200</v>
      </c>
      <c r="F89" s="8">
        <v>120000</v>
      </c>
    </row>
    <row r="90" spans="1:6" ht="180" x14ac:dyDescent="0.25">
      <c r="A90" s="8" t="s">
        <v>147</v>
      </c>
      <c r="B90" s="6" t="s">
        <v>201</v>
      </c>
      <c r="C90" s="6" t="s">
        <v>202</v>
      </c>
      <c r="D90" s="4">
        <v>44231</v>
      </c>
      <c r="E90" s="6" t="s">
        <v>203</v>
      </c>
      <c r="F90" s="8">
        <v>16750.32</v>
      </c>
    </row>
    <row r="91" spans="1:6" ht="165" x14ac:dyDescent="0.25">
      <c r="A91" s="8" t="s">
        <v>147</v>
      </c>
      <c r="B91" s="6" t="s">
        <v>204</v>
      </c>
      <c r="C91" s="6" t="s">
        <v>205</v>
      </c>
      <c r="D91" s="4">
        <v>44238</v>
      </c>
      <c r="E91" s="6" t="s">
        <v>206</v>
      </c>
      <c r="F91" s="8">
        <v>40000</v>
      </c>
    </row>
    <row r="92" spans="1:6" ht="195" x14ac:dyDescent="0.25">
      <c r="A92" s="8" t="s">
        <v>147</v>
      </c>
      <c r="B92" s="6" t="s">
        <v>207</v>
      </c>
      <c r="C92" s="6" t="s">
        <v>208</v>
      </c>
      <c r="D92" s="4">
        <v>44238</v>
      </c>
      <c r="E92" s="6" t="s">
        <v>209</v>
      </c>
      <c r="F92" s="8">
        <v>29000</v>
      </c>
    </row>
    <row r="93" spans="1:6" ht="180" x14ac:dyDescent="0.25">
      <c r="A93" s="8" t="s">
        <v>147</v>
      </c>
      <c r="B93" s="6" t="s">
        <v>210</v>
      </c>
      <c r="C93" s="6" t="s">
        <v>211</v>
      </c>
      <c r="D93" s="4">
        <v>44238</v>
      </c>
      <c r="E93" s="6" t="s">
        <v>191</v>
      </c>
      <c r="F93" s="8">
        <v>5000</v>
      </c>
    </row>
    <row r="94" spans="1:6" ht="135" x14ac:dyDescent="0.25">
      <c r="A94" s="8" t="s">
        <v>147</v>
      </c>
      <c r="B94" s="6" t="s">
        <v>212</v>
      </c>
      <c r="C94" s="6" t="s">
        <v>213</v>
      </c>
      <c r="D94" s="4">
        <v>44238</v>
      </c>
      <c r="E94" s="6" t="s">
        <v>214</v>
      </c>
      <c r="F94" s="8">
        <v>5000</v>
      </c>
    </row>
    <row r="95" spans="1:6" ht="144" customHeight="1" x14ac:dyDescent="0.25">
      <c r="A95" s="8" t="s">
        <v>147</v>
      </c>
      <c r="B95" s="6" t="s">
        <v>186</v>
      </c>
      <c r="C95" s="6" t="s">
        <v>187</v>
      </c>
      <c r="D95" s="4">
        <v>44238</v>
      </c>
      <c r="E95" s="6" t="s">
        <v>188</v>
      </c>
      <c r="F95" s="8">
        <v>2619.04</v>
      </c>
    </row>
    <row r="96" spans="1:6" ht="165" x14ac:dyDescent="0.25">
      <c r="A96" s="8" t="s">
        <v>147</v>
      </c>
      <c r="B96" s="6" t="s">
        <v>215</v>
      </c>
      <c r="C96" s="6" t="s">
        <v>216</v>
      </c>
      <c r="D96" s="4">
        <v>44238</v>
      </c>
      <c r="E96" s="6" t="s">
        <v>217</v>
      </c>
      <c r="F96" s="8">
        <v>89745</v>
      </c>
    </row>
    <row r="97" spans="1:80" ht="150" x14ac:dyDescent="0.25">
      <c r="A97" s="8" t="s">
        <v>147</v>
      </c>
      <c r="B97" s="6" t="s">
        <v>218</v>
      </c>
      <c r="C97" s="6" t="s">
        <v>219</v>
      </c>
      <c r="D97" s="4">
        <v>44238</v>
      </c>
      <c r="E97" s="6" t="s">
        <v>220</v>
      </c>
      <c r="F97" s="8">
        <v>40000</v>
      </c>
    </row>
    <row r="98" spans="1:80" ht="180" x14ac:dyDescent="0.25">
      <c r="A98" s="8" t="s">
        <v>147</v>
      </c>
      <c r="B98" s="6" t="s">
        <v>221</v>
      </c>
      <c r="C98" s="6" t="s">
        <v>222</v>
      </c>
      <c r="D98" s="4">
        <v>44238</v>
      </c>
      <c r="E98" s="6" t="s">
        <v>223</v>
      </c>
      <c r="F98" s="8">
        <v>40000</v>
      </c>
    </row>
    <row r="99" spans="1:80" ht="165" x14ac:dyDescent="0.25">
      <c r="A99" s="28" t="s">
        <v>147</v>
      </c>
      <c r="B99" s="29" t="s">
        <v>224</v>
      </c>
      <c r="C99" s="29" t="s">
        <v>225</v>
      </c>
      <c r="D99" s="30">
        <v>44252</v>
      </c>
      <c r="E99" s="29" t="s">
        <v>226</v>
      </c>
      <c r="F99" s="28">
        <v>30000</v>
      </c>
    </row>
    <row r="100" spans="1:80" ht="210" x14ac:dyDescent="0.25">
      <c r="A100" s="8" t="s">
        <v>147</v>
      </c>
      <c r="B100" s="6" t="s">
        <v>227</v>
      </c>
      <c r="C100" s="6" t="s">
        <v>228</v>
      </c>
      <c r="D100" s="4">
        <v>44252</v>
      </c>
      <c r="E100" s="6" t="s">
        <v>229</v>
      </c>
      <c r="F100" s="8">
        <v>6300</v>
      </c>
    </row>
    <row r="101" spans="1:80" s="31" customFormat="1" ht="96" customHeight="1" x14ac:dyDescent="0.25">
      <c r="A101" s="8" t="s">
        <v>147</v>
      </c>
      <c r="B101" s="6" t="s">
        <v>230</v>
      </c>
      <c r="C101" s="6" t="s">
        <v>231</v>
      </c>
      <c r="D101" s="4">
        <v>44252</v>
      </c>
      <c r="E101" s="6" t="s">
        <v>232</v>
      </c>
      <c r="F101" s="8">
        <v>6438</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row>
    <row r="102" spans="1:80" s="31" customFormat="1" ht="138.75" customHeight="1" x14ac:dyDescent="0.25">
      <c r="A102" s="8" t="s">
        <v>147</v>
      </c>
      <c r="B102" s="6" t="s">
        <v>233</v>
      </c>
      <c r="C102" s="6" t="s">
        <v>234</v>
      </c>
      <c r="D102" s="4">
        <v>44252</v>
      </c>
      <c r="E102" s="6" t="s">
        <v>235</v>
      </c>
      <c r="F102" s="8">
        <v>787.71</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row>
    <row r="103" spans="1:80" s="31" customFormat="1" ht="180" x14ac:dyDescent="0.25">
      <c r="A103" s="8" t="s">
        <v>147</v>
      </c>
      <c r="B103" s="6" t="s">
        <v>236</v>
      </c>
      <c r="C103" s="6" t="s">
        <v>237</v>
      </c>
      <c r="D103" s="4">
        <v>44252</v>
      </c>
      <c r="E103" s="6" t="s">
        <v>238</v>
      </c>
      <c r="F103" s="8">
        <v>6994.75</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row>
    <row r="104" spans="1:80" ht="135" x14ac:dyDescent="0.25">
      <c r="A104" s="8" t="s">
        <v>147</v>
      </c>
      <c r="B104" s="6" t="s">
        <v>239</v>
      </c>
      <c r="C104" s="6" t="s">
        <v>240</v>
      </c>
      <c r="D104" s="4">
        <v>44252</v>
      </c>
      <c r="E104" s="6" t="s">
        <v>241</v>
      </c>
      <c r="F104" s="8">
        <v>3327.5</v>
      </c>
    </row>
    <row r="105" spans="1:80" ht="186" customHeight="1" x14ac:dyDescent="0.25">
      <c r="A105" s="8" t="s">
        <v>147</v>
      </c>
      <c r="B105" s="6" t="s">
        <v>242</v>
      </c>
      <c r="C105" s="6" t="s">
        <v>243</v>
      </c>
      <c r="D105" s="4">
        <v>44259</v>
      </c>
      <c r="E105" s="6" t="s">
        <v>244</v>
      </c>
      <c r="F105" s="8">
        <v>31278.5</v>
      </c>
    </row>
    <row r="106" spans="1:80" ht="150" x14ac:dyDescent="0.25">
      <c r="A106" s="8" t="s">
        <v>147</v>
      </c>
      <c r="B106" s="6" t="s">
        <v>245</v>
      </c>
      <c r="C106" s="6" t="s">
        <v>246</v>
      </c>
      <c r="D106" s="4">
        <v>44259</v>
      </c>
      <c r="E106" s="6" t="s">
        <v>247</v>
      </c>
      <c r="F106" s="8">
        <v>10000</v>
      </c>
    </row>
    <row r="107" spans="1:80" ht="120" x14ac:dyDescent="0.25">
      <c r="A107" s="8" t="s">
        <v>147</v>
      </c>
      <c r="B107" s="6" t="s">
        <v>248</v>
      </c>
      <c r="C107" s="6" t="s">
        <v>249</v>
      </c>
      <c r="D107" s="4">
        <v>44259</v>
      </c>
      <c r="E107" s="6" t="s">
        <v>250</v>
      </c>
      <c r="F107" s="8">
        <v>390.83</v>
      </c>
    </row>
    <row r="108" spans="1:80" ht="135" x14ac:dyDescent="0.25">
      <c r="A108" s="8" t="s">
        <v>147</v>
      </c>
      <c r="B108" s="6" t="s">
        <v>251</v>
      </c>
      <c r="C108" s="6" t="s">
        <v>252</v>
      </c>
      <c r="D108" s="4">
        <v>44266</v>
      </c>
      <c r="E108" s="6" t="s">
        <v>253</v>
      </c>
      <c r="F108" s="8">
        <v>2365.5500000000002</v>
      </c>
      <c r="G108" s="32"/>
    </row>
    <row r="109" spans="1:80" ht="174.75" customHeight="1" x14ac:dyDescent="0.25">
      <c r="A109" s="8" t="s">
        <v>147</v>
      </c>
      <c r="B109" s="6" t="s">
        <v>254</v>
      </c>
      <c r="C109" s="6" t="s">
        <v>255</v>
      </c>
      <c r="D109" s="4">
        <v>44266</v>
      </c>
      <c r="E109" s="6" t="s">
        <v>256</v>
      </c>
      <c r="F109" s="8">
        <v>130937.73</v>
      </c>
    </row>
    <row r="110" spans="1:80" ht="150" x14ac:dyDescent="0.25">
      <c r="A110" s="8" t="s">
        <v>147</v>
      </c>
      <c r="B110" s="6" t="s">
        <v>257</v>
      </c>
      <c r="C110" s="6" t="s">
        <v>258</v>
      </c>
      <c r="D110" s="4">
        <v>44266</v>
      </c>
      <c r="E110" s="6" t="s">
        <v>259</v>
      </c>
      <c r="F110" s="8">
        <v>18296.419999999998</v>
      </c>
    </row>
    <row r="111" spans="1:80" ht="129" customHeight="1" x14ac:dyDescent="0.25">
      <c r="A111" s="8" t="s">
        <v>147</v>
      </c>
      <c r="B111" s="6" t="s">
        <v>260</v>
      </c>
      <c r="C111" s="6" t="s">
        <v>261</v>
      </c>
      <c r="D111" s="4">
        <v>44266</v>
      </c>
      <c r="E111" s="6" t="s">
        <v>262</v>
      </c>
      <c r="F111" s="8">
        <v>10000</v>
      </c>
    </row>
    <row r="112" spans="1:80" ht="233.25" customHeight="1" x14ac:dyDescent="0.25">
      <c r="A112" s="8" t="s">
        <v>147</v>
      </c>
      <c r="B112" s="6" t="s">
        <v>263</v>
      </c>
      <c r="C112" s="6" t="s">
        <v>264</v>
      </c>
      <c r="D112" s="4">
        <v>44266</v>
      </c>
      <c r="E112" s="6" t="s">
        <v>265</v>
      </c>
      <c r="F112" s="8">
        <v>1027.74</v>
      </c>
    </row>
    <row r="113" spans="1:6" ht="199.5" customHeight="1" x14ac:dyDescent="0.25">
      <c r="A113" s="8" t="s">
        <v>147</v>
      </c>
      <c r="B113" s="6" t="s">
        <v>266</v>
      </c>
      <c r="C113" s="6" t="s">
        <v>267</v>
      </c>
      <c r="D113" s="4">
        <v>44266</v>
      </c>
      <c r="E113" s="6" t="s">
        <v>268</v>
      </c>
      <c r="F113" s="8">
        <v>7500</v>
      </c>
    </row>
    <row r="114" spans="1:6" ht="171" customHeight="1" x14ac:dyDescent="0.25">
      <c r="A114" s="8" t="s">
        <v>147</v>
      </c>
      <c r="B114" s="6" t="s">
        <v>269</v>
      </c>
      <c r="C114" s="6" t="s">
        <v>270</v>
      </c>
      <c r="D114" s="4">
        <v>44266</v>
      </c>
      <c r="E114" s="6" t="s">
        <v>271</v>
      </c>
      <c r="F114" s="8">
        <v>6000</v>
      </c>
    </row>
    <row r="115" spans="1:6" ht="196.5" customHeight="1" x14ac:dyDescent="0.25">
      <c r="A115" s="8" t="s">
        <v>147</v>
      </c>
      <c r="B115" s="6" t="s">
        <v>272</v>
      </c>
      <c r="C115" s="6" t="s">
        <v>273</v>
      </c>
      <c r="D115" s="4">
        <v>44266</v>
      </c>
      <c r="E115" s="6" t="s">
        <v>274</v>
      </c>
      <c r="F115" s="8">
        <v>18488.8</v>
      </c>
    </row>
    <row r="116" spans="1:6" ht="150" x14ac:dyDescent="0.25">
      <c r="A116" s="8" t="s">
        <v>147</v>
      </c>
      <c r="B116" s="6" t="s">
        <v>275</v>
      </c>
      <c r="C116" s="6" t="s">
        <v>276</v>
      </c>
      <c r="D116" s="4">
        <v>44266</v>
      </c>
      <c r="E116" s="6" t="s">
        <v>277</v>
      </c>
      <c r="F116" s="8">
        <v>3861.59</v>
      </c>
    </row>
    <row r="117" spans="1:6" ht="150" customHeight="1" x14ac:dyDescent="0.25">
      <c r="A117" s="8" t="s">
        <v>147</v>
      </c>
      <c r="B117" s="6" t="s">
        <v>278</v>
      </c>
      <c r="C117" s="6" t="s">
        <v>279</v>
      </c>
      <c r="D117" s="4">
        <v>44266</v>
      </c>
      <c r="E117" s="6" t="s">
        <v>280</v>
      </c>
      <c r="F117" s="8">
        <v>2595.4499999999998</v>
      </c>
    </row>
    <row r="118" spans="1:6" ht="166.5" customHeight="1" x14ac:dyDescent="0.25">
      <c r="A118" s="8" t="s">
        <v>147</v>
      </c>
      <c r="B118" s="6" t="s">
        <v>281</v>
      </c>
      <c r="C118" s="6" t="s">
        <v>282</v>
      </c>
      <c r="D118" s="4">
        <v>44266</v>
      </c>
      <c r="E118" s="6" t="s">
        <v>283</v>
      </c>
      <c r="F118" s="8">
        <v>51231.4</v>
      </c>
    </row>
    <row r="119" spans="1:6" ht="176.25" customHeight="1" x14ac:dyDescent="0.25">
      <c r="A119" s="8" t="s">
        <v>147</v>
      </c>
      <c r="B119" s="6" t="s">
        <v>284</v>
      </c>
      <c r="C119" s="6" t="s">
        <v>285</v>
      </c>
      <c r="D119" s="4">
        <v>44266</v>
      </c>
      <c r="E119" s="6" t="s">
        <v>286</v>
      </c>
      <c r="F119" s="8">
        <v>138576</v>
      </c>
    </row>
    <row r="120" spans="1:6" ht="107.1" customHeight="1" x14ac:dyDescent="0.25">
      <c r="A120" s="8" t="s">
        <v>147</v>
      </c>
      <c r="B120" s="6" t="s">
        <v>287</v>
      </c>
      <c r="C120" s="6" t="s">
        <v>288</v>
      </c>
      <c r="D120" s="4">
        <v>44266</v>
      </c>
      <c r="E120" s="6" t="s">
        <v>289</v>
      </c>
      <c r="F120" s="8">
        <v>17532.419999999998</v>
      </c>
    </row>
    <row r="121" spans="1:6" ht="207" customHeight="1" x14ac:dyDescent="0.25">
      <c r="A121" s="8" t="s">
        <v>147</v>
      </c>
      <c r="B121" s="6" t="s">
        <v>290</v>
      </c>
      <c r="C121" s="6" t="s">
        <v>291</v>
      </c>
      <c r="D121" s="4">
        <v>44266</v>
      </c>
      <c r="E121" s="6" t="s">
        <v>292</v>
      </c>
      <c r="F121" s="8">
        <v>1570000</v>
      </c>
    </row>
    <row r="122" spans="1:6" ht="228" customHeight="1" x14ac:dyDescent="0.25">
      <c r="A122" s="8" t="s">
        <v>147</v>
      </c>
      <c r="B122" s="6" t="s">
        <v>293</v>
      </c>
      <c r="C122" s="6" t="s">
        <v>294</v>
      </c>
      <c r="D122" s="4">
        <v>44273</v>
      </c>
      <c r="E122" s="6" t="s">
        <v>295</v>
      </c>
      <c r="F122" s="8">
        <v>145000</v>
      </c>
    </row>
    <row r="123" spans="1:6" ht="154.5" customHeight="1" x14ac:dyDescent="0.25">
      <c r="A123" s="8" t="s">
        <v>147</v>
      </c>
      <c r="B123" s="6" t="s">
        <v>296</v>
      </c>
      <c r="C123" s="6" t="s">
        <v>297</v>
      </c>
      <c r="D123" s="4">
        <v>44273</v>
      </c>
      <c r="E123" s="6" t="s">
        <v>298</v>
      </c>
      <c r="F123" s="8">
        <v>33196.58</v>
      </c>
    </row>
    <row r="124" spans="1:6" ht="137.25" customHeight="1" x14ac:dyDescent="0.25">
      <c r="A124" s="8" t="s">
        <v>147</v>
      </c>
      <c r="B124" s="6" t="s">
        <v>299</v>
      </c>
      <c r="C124" s="6" t="s">
        <v>300</v>
      </c>
      <c r="D124" s="4">
        <v>44273</v>
      </c>
      <c r="E124" s="6" t="s">
        <v>253</v>
      </c>
      <c r="F124" s="8">
        <v>1899.7</v>
      </c>
    </row>
    <row r="125" spans="1:6" ht="138.75" customHeight="1" x14ac:dyDescent="0.25">
      <c r="A125" s="8" t="s">
        <v>147</v>
      </c>
      <c r="B125" s="6" t="s">
        <v>301</v>
      </c>
      <c r="C125" s="6" t="s">
        <v>302</v>
      </c>
      <c r="D125" s="4">
        <v>44280</v>
      </c>
      <c r="E125" s="6" t="s">
        <v>303</v>
      </c>
      <c r="F125" s="8">
        <v>64726.17</v>
      </c>
    </row>
    <row r="126" spans="1:6" ht="159.75" customHeight="1" x14ac:dyDescent="0.25">
      <c r="A126" s="8" t="s">
        <v>147</v>
      </c>
      <c r="B126" s="6" t="s">
        <v>304</v>
      </c>
      <c r="C126" s="6" t="s">
        <v>305</v>
      </c>
      <c r="D126" s="4">
        <v>44280</v>
      </c>
      <c r="E126" s="6" t="s">
        <v>306</v>
      </c>
      <c r="F126" s="8" t="s">
        <v>307</v>
      </c>
    </row>
    <row r="127" spans="1:6" ht="163.5" customHeight="1" x14ac:dyDescent="0.25">
      <c r="A127" s="8" t="s">
        <v>147</v>
      </c>
      <c r="B127" s="6" t="s">
        <v>308</v>
      </c>
      <c r="C127" s="6" t="s">
        <v>309</v>
      </c>
      <c r="D127" s="4">
        <v>44280</v>
      </c>
      <c r="E127" s="6" t="s">
        <v>162</v>
      </c>
      <c r="F127" s="8">
        <v>73105.600000000006</v>
      </c>
    </row>
    <row r="128" spans="1:6" ht="150.75" customHeight="1" x14ac:dyDescent="0.25">
      <c r="A128" s="8" t="s">
        <v>147</v>
      </c>
      <c r="B128" s="6" t="s">
        <v>310</v>
      </c>
      <c r="C128" s="6" t="s">
        <v>311</v>
      </c>
      <c r="D128" s="4">
        <v>44280</v>
      </c>
      <c r="E128" s="6" t="s">
        <v>312</v>
      </c>
      <c r="F128" s="8">
        <v>420000</v>
      </c>
    </row>
    <row r="129" spans="1:6" ht="294" customHeight="1" x14ac:dyDescent="0.25">
      <c r="A129" s="8" t="s">
        <v>147</v>
      </c>
      <c r="B129" s="6" t="s">
        <v>263</v>
      </c>
      <c r="C129" s="6" t="s">
        <v>264</v>
      </c>
      <c r="D129" s="4">
        <v>44287</v>
      </c>
      <c r="E129" s="6" t="s">
        <v>313</v>
      </c>
      <c r="F129" s="8">
        <v>19734.57</v>
      </c>
    </row>
    <row r="130" spans="1:6" ht="141" customHeight="1" x14ac:dyDescent="0.25">
      <c r="A130" s="8" t="s">
        <v>147</v>
      </c>
      <c r="B130" s="6" t="s">
        <v>314</v>
      </c>
      <c r="C130" s="6" t="s">
        <v>315</v>
      </c>
      <c r="D130" s="4">
        <v>44287</v>
      </c>
      <c r="E130" s="6" t="s">
        <v>316</v>
      </c>
      <c r="F130" s="8">
        <v>2747.19</v>
      </c>
    </row>
    <row r="131" spans="1:6" ht="123.75" customHeight="1" x14ac:dyDescent="0.25">
      <c r="A131" s="8" t="s">
        <v>147</v>
      </c>
      <c r="B131" s="6" t="s">
        <v>317</v>
      </c>
      <c r="C131" s="6" t="s">
        <v>318</v>
      </c>
      <c r="D131" s="4">
        <v>44287</v>
      </c>
      <c r="E131" s="6" t="s">
        <v>319</v>
      </c>
      <c r="F131" s="8">
        <v>2895.51</v>
      </c>
    </row>
    <row r="132" spans="1:6" ht="174.75" customHeight="1" x14ac:dyDescent="0.25">
      <c r="A132" s="8" t="s">
        <v>147</v>
      </c>
      <c r="B132" s="6" t="s">
        <v>320</v>
      </c>
      <c r="C132" s="6" t="s">
        <v>321</v>
      </c>
      <c r="D132" s="4">
        <v>44287</v>
      </c>
      <c r="E132" s="6" t="s">
        <v>322</v>
      </c>
      <c r="F132" s="8">
        <v>168000</v>
      </c>
    </row>
    <row r="133" spans="1:6" ht="204.75" customHeight="1" x14ac:dyDescent="0.25">
      <c r="A133" s="8" t="s">
        <v>147</v>
      </c>
      <c r="B133" s="6" t="s">
        <v>323</v>
      </c>
      <c r="C133" s="6" t="s">
        <v>324</v>
      </c>
      <c r="D133" s="4">
        <v>44301</v>
      </c>
      <c r="E133" s="6" t="s">
        <v>325</v>
      </c>
      <c r="F133" s="8">
        <v>149435</v>
      </c>
    </row>
    <row r="134" spans="1:6" ht="262.5" customHeight="1" x14ac:dyDescent="0.25">
      <c r="A134" s="8" t="s">
        <v>147</v>
      </c>
      <c r="B134" s="6" t="s">
        <v>326</v>
      </c>
      <c r="C134" s="6" t="s">
        <v>327</v>
      </c>
      <c r="D134" s="4">
        <v>44301</v>
      </c>
      <c r="E134" s="6" t="s">
        <v>328</v>
      </c>
      <c r="F134" s="8">
        <v>43560</v>
      </c>
    </row>
    <row r="135" spans="1:6" ht="132" customHeight="1" x14ac:dyDescent="0.25">
      <c r="A135" s="8" t="s">
        <v>147</v>
      </c>
      <c r="B135" s="6" t="s">
        <v>329</v>
      </c>
      <c r="C135" s="6" t="s">
        <v>330</v>
      </c>
      <c r="D135" s="4">
        <v>44301</v>
      </c>
      <c r="E135" s="6" t="s">
        <v>331</v>
      </c>
      <c r="F135" s="8">
        <v>1392.46</v>
      </c>
    </row>
    <row r="136" spans="1:6" ht="132.75" customHeight="1" x14ac:dyDescent="0.25">
      <c r="A136" s="8" t="s">
        <v>147</v>
      </c>
      <c r="B136" s="6" t="s">
        <v>332</v>
      </c>
      <c r="C136" s="6" t="s">
        <v>333</v>
      </c>
      <c r="D136" s="4">
        <v>44301</v>
      </c>
      <c r="E136" s="33" t="s">
        <v>289</v>
      </c>
      <c r="F136" s="8">
        <v>5260</v>
      </c>
    </row>
    <row r="137" spans="1:6" ht="129.75" customHeight="1" x14ac:dyDescent="0.25">
      <c r="A137" s="8" t="s">
        <v>147</v>
      </c>
      <c r="B137" s="6" t="s">
        <v>334</v>
      </c>
      <c r="C137" s="6" t="s">
        <v>335</v>
      </c>
      <c r="D137" s="4">
        <v>44301</v>
      </c>
      <c r="E137" s="6" t="s">
        <v>336</v>
      </c>
      <c r="F137" s="8">
        <v>1500</v>
      </c>
    </row>
    <row r="138" spans="1:6" ht="193.5" customHeight="1" x14ac:dyDescent="0.25">
      <c r="A138" s="8" t="s">
        <v>147</v>
      </c>
      <c r="B138" s="6" t="s">
        <v>337</v>
      </c>
      <c r="C138" s="6" t="s">
        <v>338</v>
      </c>
      <c r="D138" s="4">
        <v>44301</v>
      </c>
      <c r="E138" s="6" t="s">
        <v>339</v>
      </c>
      <c r="F138" s="8">
        <v>2065.5</v>
      </c>
    </row>
    <row r="139" spans="1:6" ht="141" customHeight="1" x14ac:dyDescent="0.25">
      <c r="A139" s="8" t="s">
        <v>147</v>
      </c>
      <c r="B139" s="6" t="s">
        <v>340</v>
      </c>
      <c r="C139" s="6" t="s">
        <v>341</v>
      </c>
      <c r="D139" s="4">
        <v>44301</v>
      </c>
      <c r="E139" s="6" t="s">
        <v>342</v>
      </c>
      <c r="F139" s="8">
        <v>36179</v>
      </c>
    </row>
    <row r="140" spans="1:6" s="34" customFormat="1" ht="114.75" customHeight="1" x14ac:dyDescent="0.25">
      <c r="A140" s="8" t="s">
        <v>147</v>
      </c>
      <c r="B140" s="6" t="s">
        <v>343</v>
      </c>
      <c r="C140" s="6" t="s">
        <v>344</v>
      </c>
      <c r="D140" s="4">
        <v>44308</v>
      </c>
      <c r="E140" s="6" t="s">
        <v>232</v>
      </c>
      <c r="F140" s="8">
        <v>6438</v>
      </c>
    </row>
    <row r="141" spans="1:6" ht="144" customHeight="1" x14ac:dyDescent="0.25">
      <c r="A141" s="8" t="s">
        <v>147</v>
      </c>
      <c r="B141" s="6" t="s">
        <v>345</v>
      </c>
      <c r="C141" s="6" t="s">
        <v>346</v>
      </c>
      <c r="D141" s="4">
        <v>44308</v>
      </c>
      <c r="E141" s="6" t="s">
        <v>347</v>
      </c>
      <c r="F141" s="8">
        <v>26603.53</v>
      </c>
    </row>
    <row r="142" spans="1:6" ht="172.5" customHeight="1" x14ac:dyDescent="0.25">
      <c r="A142" s="8" t="s">
        <v>147</v>
      </c>
      <c r="B142" s="6" t="s">
        <v>348</v>
      </c>
      <c r="C142" s="6" t="s">
        <v>349</v>
      </c>
      <c r="D142" s="4">
        <v>44308</v>
      </c>
      <c r="E142" s="6" t="s">
        <v>350</v>
      </c>
      <c r="F142" s="8">
        <v>235615.81</v>
      </c>
    </row>
    <row r="143" spans="1:6" ht="172.5" customHeight="1" x14ac:dyDescent="0.25">
      <c r="A143" s="8" t="s">
        <v>147</v>
      </c>
      <c r="B143" s="6" t="s">
        <v>351</v>
      </c>
      <c r="C143" s="6" t="s">
        <v>352</v>
      </c>
      <c r="D143" s="4">
        <v>44308</v>
      </c>
      <c r="E143" s="6" t="s">
        <v>271</v>
      </c>
      <c r="F143" s="8">
        <v>4190</v>
      </c>
    </row>
    <row r="144" spans="1:6" ht="142.5" customHeight="1" x14ac:dyDescent="0.25">
      <c r="A144" s="8" t="s">
        <v>147</v>
      </c>
      <c r="B144" s="6" t="s">
        <v>353</v>
      </c>
      <c r="C144" s="6" t="s">
        <v>354</v>
      </c>
      <c r="D144" s="4">
        <v>44308</v>
      </c>
      <c r="E144" s="6" t="s">
        <v>322</v>
      </c>
      <c r="F144" s="8">
        <v>24000</v>
      </c>
    </row>
    <row r="145" spans="1:6" ht="153" customHeight="1" x14ac:dyDescent="0.25">
      <c r="A145" s="8" t="s">
        <v>147</v>
      </c>
      <c r="B145" s="6" t="s">
        <v>355</v>
      </c>
      <c r="C145" s="6" t="s">
        <v>356</v>
      </c>
      <c r="D145" s="4">
        <v>44308</v>
      </c>
      <c r="E145" s="6" t="s">
        <v>250</v>
      </c>
      <c r="F145" s="8">
        <v>8570.43</v>
      </c>
    </row>
    <row r="146" spans="1:6" ht="253.5" customHeight="1" x14ac:dyDescent="0.25">
      <c r="A146" s="8" t="s">
        <v>147</v>
      </c>
      <c r="B146" s="6" t="s">
        <v>357</v>
      </c>
      <c r="C146" s="6" t="s">
        <v>358</v>
      </c>
      <c r="D146" s="4">
        <v>44308</v>
      </c>
      <c r="E146" s="6" t="s">
        <v>359</v>
      </c>
      <c r="F146" s="8">
        <v>145393.60000000001</v>
      </c>
    </row>
    <row r="147" spans="1:6" ht="195.75" customHeight="1" x14ac:dyDescent="0.25">
      <c r="A147" s="8" t="s">
        <v>147</v>
      </c>
      <c r="B147" s="6" t="s">
        <v>360</v>
      </c>
      <c r="C147" s="6" t="s">
        <v>361</v>
      </c>
      <c r="D147" s="4">
        <v>44315</v>
      </c>
      <c r="E147" s="6" t="s">
        <v>362</v>
      </c>
      <c r="F147" s="8">
        <v>48400</v>
      </c>
    </row>
    <row r="148" spans="1:6" ht="179.25" customHeight="1" x14ac:dyDescent="0.25">
      <c r="A148" s="8" t="s">
        <v>147</v>
      </c>
      <c r="B148" s="6" t="s">
        <v>363</v>
      </c>
      <c r="C148" s="6" t="s">
        <v>364</v>
      </c>
      <c r="D148" s="4">
        <v>44315</v>
      </c>
      <c r="E148" s="6" t="s">
        <v>365</v>
      </c>
      <c r="F148" s="8">
        <v>737325.6</v>
      </c>
    </row>
    <row r="149" spans="1:6" ht="133.5" customHeight="1" x14ac:dyDescent="0.25">
      <c r="A149" s="8" t="s">
        <v>147</v>
      </c>
      <c r="B149" s="6" t="s">
        <v>366</v>
      </c>
      <c r="C149" s="6" t="s">
        <v>367</v>
      </c>
      <c r="D149" s="4">
        <v>44315</v>
      </c>
      <c r="E149" s="6" t="s">
        <v>271</v>
      </c>
      <c r="F149" s="8">
        <v>6600</v>
      </c>
    </row>
    <row r="150" spans="1:6" ht="126" customHeight="1" x14ac:dyDescent="0.25">
      <c r="A150" s="8" t="s">
        <v>147</v>
      </c>
      <c r="B150" s="6" t="s">
        <v>368</v>
      </c>
      <c r="C150" s="6" t="s">
        <v>369</v>
      </c>
      <c r="D150" s="4">
        <v>44315</v>
      </c>
      <c r="E150" s="6" t="s">
        <v>370</v>
      </c>
      <c r="F150" s="8">
        <v>8755.56</v>
      </c>
    </row>
    <row r="151" spans="1:6" ht="162.75" customHeight="1" x14ac:dyDescent="0.25">
      <c r="A151" s="8" t="s">
        <v>147</v>
      </c>
      <c r="B151" s="6" t="s">
        <v>371</v>
      </c>
      <c r="C151" s="6" t="s">
        <v>372</v>
      </c>
      <c r="D151" s="4">
        <v>44315</v>
      </c>
      <c r="E151" s="6" t="s">
        <v>256</v>
      </c>
      <c r="F151" s="8">
        <v>14555.84</v>
      </c>
    </row>
    <row r="152" spans="1:6" ht="163.5" customHeight="1" x14ac:dyDescent="0.25">
      <c r="A152" s="8" t="s">
        <v>147</v>
      </c>
      <c r="B152" s="6" t="s">
        <v>373</v>
      </c>
      <c r="C152" s="6" t="s">
        <v>374</v>
      </c>
      <c r="D152" s="4">
        <v>44315</v>
      </c>
      <c r="E152" s="6" t="s">
        <v>375</v>
      </c>
      <c r="F152" s="8">
        <v>15139.6</v>
      </c>
    </row>
    <row r="153" spans="1:6" ht="141.75" customHeight="1" x14ac:dyDescent="0.25">
      <c r="A153" s="8" t="s">
        <v>147</v>
      </c>
      <c r="B153" s="6" t="s">
        <v>376</v>
      </c>
      <c r="C153" s="6" t="s">
        <v>377</v>
      </c>
      <c r="D153" s="4">
        <v>44315</v>
      </c>
      <c r="E153" s="6" t="s">
        <v>289</v>
      </c>
      <c r="F153" s="8">
        <v>7020</v>
      </c>
    </row>
    <row r="154" spans="1:6" ht="126" customHeight="1" x14ac:dyDescent="0.25">
      <c r="A154" s="8" t="s">
        <v>147</v>
      </c>
      <c r="B154" s="6" t="s">
        <v>378</v>
      </c>
      <c r="C154" s="6" t="s">
        <v>379</v>
      </c>
      <c r="D154" s="4">
        <v>44315</v>
      </c>
      <c r="E154" s="6" t="s">
        <v>380</v>
      </c>
      <c r="F154" s="8">
        <v>214118.23</v>
      </c>
    </row>
    <row r="155" spans="1:6" ht="155.25" customHeight="1" x14ac:dyDescent="0.25">
      <c r="A155" s="8" t="s">
        <v>147</v>
      </c>
      <c r="B155" s="6" t="s">
        <v>381</v>
      </c>
      <c r="C155" s="6" t="s">
        <v>382</v>
      </c>
      <c r="D155" s="4">
        <v>44315</v>
      </c>
      <c r="E155" s="6" t="s">
        <v>226</v>
      </c>
      <c r="F155" s="8">
        <v>25000</v>
      </c>
    </row>
    <row r="156" spans="1:6" ht="167.25" customHeight="1" x14ac:dyDescent="0.25">
      <c r="A156" s="8" t="s">
        <v>147</v>
      </c>
      <c r="B156" s="6" t="s">
        <v>383</v>
      </c>
      <c r="C156" s="6" t="s">
        <v>384</v>
      </c>
      <c r="D156" s="4">
        <v>44322</v>
      </c>
      <c r="E156" s="6" t="s">
        <v>385</v>
      </c>
      <c r="F156" s="8">
        <v>98880.87</v>
      </c>
    </row>
    <row r="157" spans="1:6" ht="165" customHeight="1" x14ac:dyDescent="0.25">
      <c r="A157" s="8" t="s">
        <v>147</v>
      </c>
      <c r="B157" s="6" t="s">
        <v>386</v>
      </c>
      <c r="C157" s="6" t="s">
        <v>387</v>
      </c>
      <c r="D157" s="4">
        <v>44322</v>
      </c>
      <c r="E157" s="6" t="s">
        <v>388</v>
      </c>
      <c r="F157" s="8">
        <v>17955.060000000001</v>
      </c>
    </row>
    <row r="158" spans="1:6" ht="188.25" customHeight="1" x14ac:dyDescent="0.25">
      <c r="A158" s="8" t="s">
        <v>147</v>
      </c>
      <c r="B158" s="6" t="s">
        <v>389</v>
      </c>
      <c r="C158" s="6" t="s">
        <v>390</v>
      </c>
      <c r="D158" s="4">
        <v>44322</v>
      </c>
      <c r="E158" s="6" t="s">
        <v>391</v>
      </c>
      <c r="F158" s="8">
        <v>22523.75</v>
      </c>
    </row>
    <row r="159" spans="1:6" ht="229.5" customHeight="1" x14ac:dyDescent="0.25">
      <c r="A159" s="8" t="s">
        <v>147</v>
      </c>
      <c r="B159" s="6" t="s">
        <v>392</v>
      </c>
      <c r="C159" s="6" t="s">
        <v>393</v>
      </c>
      <c r="D159" s="4">
        <v>44322</v>
      </c>
      <c r="E159" s="6" t="s">
        <v>394</v>
      </c>
      <c r="F159" s="8">
        <v>10000</v>
      </c>
    </row>
    <row r="160" spans="1:6" ht="177.75" customHeight="1" x14ac:dyDescent="0.25">
      <c r="A160" s="8" t="s">
        <v>147</v>
      </c>
      <c r="B160" s="6" t="s">
        <v>395</v>
      </c>
      <c r="C160" s="6" t="s">
        <v>396</v>
      </c>
      <c r="D160" s="4">
        <v>44322</v>
      </c>
      <c r="E160" s="6" t="s">
        <v>397</v>
      </c>
      <c r="F160" s="8">
        <v>2000</v>
      </c>
    </row>
    <row r="161" spans="1:6" ht="165" customHeight="1" x14ac:dyDescent="0.25">
      <c r="A161" s="8" t="s">
        <v>147</v>
      </c>
      <c r="B161" s="6" t="s">
        <v>398</v>
      </c>
      <c r="C161" s="6" t="s">
        <v>399</v>
      </c>
      <c r="D161" s="4">
        <v>44322</v>
      </c>
      <c r="E161" s="6" t="s">
        <v>400</v>
      </c>
      <c r="F161" s="8">
        <v>100000</v>
      </c>
    </row>
    <row r="162" spans="1:6" ht="97.5" customHeight="1" x14ac:dyDescent="0.25">
      <c r="A162" s="8" t="s">
        <v>147</v>
      </c>
      <c r="B162" s="6" t="s">
        <v>401</v>
      </c>
      <c r="C162" s="6" t="s">
        <v>402</v>
      </c>
      <c r="D162" s="4">
        <v>44322</v>
      </c>
      <c r="E162" s="6" t="s">
        <v>403</v>
      </c>
      <c r="F162" s="8">
        <v>7744</v>
      </c>
    </row>
    <row r="163" spans="1:6" ht="180.75" customHeight="1" x14ac:dyDescent="0.25">
      <c r="A163" s="8" t="s">
        <v>147</v>
      </c>
      <c r="B163" s="6" t="s">
        <v>404</v>
      </c>
      <c r="C163" s="6" t="s">
        <v>405</v>
      </c>
      <c r="D163" s="4">
        <v>44322</v>
      </c>
      <c r="E163" s="6" t="s">
        <v>277</v>
      </c>
      <c r="F163" s="8">
        <v>3928.54</v>
      </c>
    </row>
    <row r="164" spans="1:6" ht="161.25" customHeight="1" x14ac:dyDescent="0.25">
      <c r="A164" s="8" t="s">
        <v>147</v>
      </c>
      <c r="B164" s="6" t="s">
        <v>406</v>
      </c>
      <c r="C164" s="6" t="s">
        <v>407</v>
      </c>
      <c r="D164" s="4">
        <v>44322</v>
      </c>
      <c r="E164" s="6" t="s">
        <v>408</v>
      </c>
      <c r="F164" s="8">
        <v>8000</v>
      </c>
    </row>
    <row r="165" spans="1:6" ht="185.25" customHeight="1" x14ac:dyDescent="0.25">
      <c r="A165" s="8" t="s">
        <v>147</v>
      </c>
      <c r="B165" s="6" t="s">
        <v>409</v>
      </c>
      <c r="C165" s="6" t="s">
        <v>410</v>
      </c>
      <c r="D165" s="4">
        <v>44322</v>
      </c>
      <c r="E165" s="6" t="s">
        <v>411</v>
      </c>
      <c r="F165" s="8">
        <v>159720</v>
      </c>
    </row>
    <row r="166" spans="1:6" ht="308.25" customHeight="1" x14ac:dyDescent="0.25">
      <c r="A166" s="8" t="s">
        <v>147</v>
      </c>
      <c r="B166" s="6" t="s">
        <v>263</v>
      </c>
      <c r="C166" s="6" t="s">
        <v>264</v>
      </c>
      <c r="D166" s="4">
        <v>44336</v>
      </c>
      <c r="E166" s="6" t="s">
        <v>412</v>
      </c>
      <c r="F166" s="8">
        <v>25853.17</v>
      </c>
    </row>
    <row r="167" spans="1:6" ht="140.25" customHeight="1" x14ac:dyDescent="0.25">
      <c r="A167" s="8" t="s">
        <v>147</v>
      </c>
      <c r="B167" s="6" t="s">
        <v>413</v>
      </c>
      <c r="C167" s="6" t="s">
        <v>414</v>
      </c>
      <c r="D167" s="4">
        <v>44336</v>
      </c>
      <c r="E167" s="6" t="s">
        <v>271</v>
      </c>
      <c r="F167" s="8">
        <v>55000</v>
      </c>
    </row>
    <row r="168" spans="1:6" ht="187.5" customHeight="1" x14ac:dyDescent="0.25">
      <c r="A168" s="8" t="s">
        <v>147</v>
      </c>
      <c r="B168" s="6" t="s">
        <v>415</v>
      </c>
      <c r="C168" s="6" t="s">
        <v>416</v>
      </c>
      <c r="D168" s="4">
        <v>44336</v>
      </c>
      <c r="E168" s="6" t="s">
        <v>417</v>
      </c>
      <c r="F168" s="8">
        <v>87306.87</v>
      </c>
    </row>
    <row r="169" spans="1:6" ht="217.5" customHeight="1" x14ac:dyDescent="0.25">
      <c r="A169" s="8" t="s">
        <v>147</v>
      </c>
      <c r="B169" s="6" t="s">
        <v>418</v>
      </c>
      <c r="C169" s="6" t="s">
        <v>419</v>
      </c>
      <c r="D169" s="4">
        <v>44336</v>
      </c>
      <c r="E169" s="6" t="s">
        <v>229</v>
      </c>
      <c r="F169" s="8">
        <v>10000</v>
      </c>
    </row>
    <row r="170" spans="1:6" ht="151.5" customHeight="1" x14ac:dyDescent="0.25">
      <c r="A170" s="8" t="s">
        <v>147</v>
      </c>
      <c r="B170" s="6" t="s">
        <v>420</v>
      </c>
      <c r="C170" s="6" t="s">
        <v>421</v>
      </c>
      <c r="D170" s="4">
        <v>44336</v>
      </c>
      <c r="E170" s="6" t="s">
        <v>422</v>
      </c>
      <c r="F170" s="8">
        <v>2785.04</v>
      </c>
    </row>
    <row r="171" spans="1:6" ht="172.5" customHeight="1" x14ac:dyDescent="0.25">
      <c r="A171" s="8" t="s">
        <v>147</v>
      </c>
      <c r="B171" s="6" t="s">
        <v>423</v>
      </c>
      <c r="C171" s="6" t="s">
        <v>424</v>
      </c>
      <c r="D171" s="4">
        <v>44336</v>
      </c>
      <c r="E171" s="6" t="s">
        <v>425</v>
      </c>
      <c r="F171" s="8">
        <v>47589.3</v>
      </c>
    </row>
    <row r="172" spans="1:6" ht="165" customHeight="1" x14ac:dyDescent="0.25">
      <c r="A172" s="8" t="s">
        <v>147</v>
      </c>
      <c r="B172" s="6" t="s">
        <v>426</v>
      </c>
      <c r="C172" s="6" t="s">
        <v>427</v>
      </c>
      <c r="D172" s="4">
        <v>44336</v>
      </c>
      <c r="E172" s="6" t="s">
        <v>428</v>
      </c>
      <c r="F172" s="8">
        <v>62874.02</v>
      </c>
    </row>
    <row r="173" spans="1:6" ht="213" customHeight="1" x14ac:dyDescent="0.25">
      <c r="A173" s="8" t="s">
        <v>147</v>
      </c>
      <c r="B173" s="6" t="s">
        <v>429</v>
      </c>
      <c r="C173" s="6" t="s">
        <v>430</v>
      </c>
      <c r="D173" s="4">
        <v>44343</v>
      </c>
      <c r="E173" s="6" t="s">
        <v>223</v>
      </c>
      <c r="F173" s="8">
        <v>30000</v>
      </c>
    </row>
    <row r="174" spans="1:6" ht="181.5" customHeight="1" x14ac:dyDescent="0.25">
      <c r="A174" s="8" t="s">
        <v>147</v>
      </c>
      <c r="B174" s="6" t="s">
        <v>431</v>
      </c>
      <c r="C174" s="6" t="s">
        <v>432</v>
      </c>
      <c r="D174" s="4">
        <v>44343</v>
      </c>
      <c r="E174" s="6" t="s">
        <v>433</v>
      </c>
      <c r="F174" s="8">
        <v>73846.3</v>
      </c>
    </row>
    <row r="175" spans="1:6" ht="171.75" customHeight="1" x14ac:dyDescent="0.25">
      <c r="A175" s="8" t="s">
        <v>147</v>
      </c>
      <c r="B175" s="6" t="s">
        <v>434</v>
      </c>
      <c r="C175" s="6" t="s">
        <v>435</v>
      </c>
      <c r="D175" s="4">
        <v>44343</v>
      </c>
      <c r="E175" s="6" t="s">
        <v>277</v>
      </c>
      <c r="F175" s="8">
        <v>19681.560000000001</v>
      </c>
    </row>
    <row r="176" spans="1:6" ht="120" customHeight="1" x14ac:dyDescent="0.25">
      <c r="A176" s="8" t="s">
        <v>147</v>
      </c>
      <c r="B176" s="6" t="s">
        <v>436</v>
      </c>
      <c r="C176" s="6" t="s">
        <v>437</v>
      </c>
      <c r="D176" s="4">
        <v>44343</v>
      </c>
      <c r="E176" s="6" t="s">
        <v>438</v>
      </c>
      <c r="F176" s="8">
        <v>9000</v>
      </c>
    </row>
    <row r="177" spans="1:6" ht="203.25" customHeight="1" x14ac:dyDescent="0.25">
      <c r="A177" s="8" t="s">
        <v>147</v>
      </c>
      <c r="B177" s="6" t="s">
        <v>439</v>
      </c>
      <c r="C177" s="6" t="s">
        <v>440</v>
      </c>
      <c r="D177" s="4">
        <v>44343</v>
      </c>
      <c r="E177" s="6" t="s">
        <v>441</v>
      </c>
      <c r="F177" s="8">
        <v>79825.149999999994</v>
      </c>
    </row>
    <row r="178" spans="1:6" ht="175.5" customHeight="1" x14ac:dyDescent="0.25">
      <c r="A178" s="8" t="s">
        <v>147</v>
      </c>
      <c r="B178" s="6" t="s">
        <v>442</v>
      </c>
      <c r="C178" s="6" t="s">
        <v>443</v>
      </c>
      <c r="D178" s="4">
        <v>44350</v>
      </c>
      <c r="E178" s="6" t="s">
        <v>444</v>
      </c>
      <c r="F178" s="8">
        <v>101500</v>
      </c>
    </row>
    <row r="179" spans="1:6" ht="204" customHeight="1" x14ac:dyDescent="0.25">
      <c r="A179" s="8" t="s">
        <v>147</v>
      </c>
      <c r="B179" s="6" t="s">
        <v>445</v>
      </c>
      <c r="C179" s="6" t="s">
        <v>446</v>
      </c>
      <c r="D179" s="4">
        <v>44350</v>
      </c>
      <c r="E179" s="6" t="s">
        <v>447</v>
      </c>
      <c r="F179" s="8">
        <v>25000</v>
      </c>
    </row>
    <row r="180" spans="1:6" ht="177.75" customHeight="1" x14ac:dyDescent="0.25">
      <c r="A180" s="8" t="s">
        <v>147</v>
      </c>
      <c r="B180" s="6" t="s">
        <v>448</v>
      </c>
      <c r="C180" s="6" t="s">
        <v>449</v>
      </c>
      <c r="D180" s="4">
        <v>44350</v>
      </c>
      <c r="E180" s="6" t="s">
        <v>450</v>
      </c>
      <c r="F180" s="8">
        <v>3500</v>
      </c>
    </row>
    <row r="181" spans="1:6" ht="235.5" customHeight="1" x14ac:dyDescent="0.25">
      <c r="A181" s="8" t="s">
        <v>147</v>
      </c>
      <c r="B181" s="6" t="s">
        <v>451</v>
      </c>
      <c r="C181" s="6" t="s">
        <v>452</v>
      </c>
      <c r="D181" s="4">
        <v>44357</v>
      </c>
      <c r="E181" s="6" t="s">
        <v>453</v>
      </c>
      <c r="F181" s="8">
        <v>11250.08</v>
      </c>
    </row>
    <row r="182" spans="1:6" ht="144.75" customHeight="1" x14ac:dyDescent="0.25">
      <c r="A182" s="8" t="s">
        <v>147</v>
      </c>
      <c r="B182" s="6" t="s">
        <v>454</v>
      </c>
      <c r="C182" s="6" t="s">
        <v>455</v>
      </c>
      <c r="D182" s="4">
        <v>44357</v>
      </c>
      <c r="E182" s="6" t="s">
        <v>456</v>
      </c>
      <c r="F182" s="8">
        <v>147339.12</v>
      </c>
    </row>
    <row r="183" spans="1:6" ht="159" customHeight="1" x14ac:dyDescent="0.25">
      <c r="A183" s="8" t="s">
        <v>147</v>
      </c>
      <c r="B183" s="6" t="s">
        <v>457</v>
      </c>
      <c r="C183" s="6" t="s">
        <v>458</v>
      </c>
      <c r="D183" s="4">
        <v>44357</v>
      </c>
      <c r="E183" s="6" t="s">
        <v>459</v>
      </c>
      <c r="F183" s="8">
        <v>35371.199999999997</v>
      </c>
    </row>
    <row r="184" spans="1:6" ht="164.25" customHeight="1" x14ac:dyDescent="0.25">
      <c r="A184" s="8" t="s">
        <v>147</v>
      </c>
      <c r="B184" s="6" t="s">
        <v>460</v>
      </c>
      <c r="C184" s="6" t="s">
        <v>461</v>
      </c>
      <c r="D184" s="4">
        <v>44357</v>
      </c>
      <c r="E184" s="6" t="s">
        <v>289</v>
      </c>
      <c r="F184" s="8">
        <v>3620.32</v>
      </c>
    </row>
    <row r="185" spans="1:6" ht="234" customHeight="1" x14ac:dyDescent="0.25">
      <c r="A185" s="8" t="s">
        <v>147</v>
      </c>
      <c r="B185" s="6" t="s">
        <v>462</v>
      </c>
      <c r="C185" s="6" t="s">
        <v>463</v>
      </c>
      <c r="D185" s="4">
        <v>44357</v>
      </c>
      <c r="E185" s="6" t="s">
        <v>464</v>
      </c>
      <c r="F185" s="8">
        <v>258422.73</v>
      </c>
    </row>
    <row r="186" spans="1:6" ht="126" customHeight="1" x14ac:dyDescent="0.25">
      <c r="A186" s="8" t="s">
        <v>147</v>
      </c>
      <c r="B186" s="6" t="s">
        <v>465</v>
      </c>
      <c r="C186" s="6" t="s">
        <v>466</v>
      </c>
      <c r="D186" s="4">
        <v>44364</v>
      </c>
      <c r="E186" s="6" t="s">
        <v>467</v>
      </c>
      <c r="F186" s="8">
        <v>35830.400000000001</v>
      </c>
    </row>
    <row r="187" spans="1:6" ht="156" customHeight="1" x14ac:dyDescent="0.25">
      <c r="A187" s="8" t="s">
        <v>147</v>
      </c>
      <c r="B187" s="6" t="s">
        <v>468</v>
      </c>
      <c r="C187" s="6" t="s">
        <v>469</v>
      </c>
      <c r="D187" s="4">
        <v>44364</v>
      </c>
      <c r="E187" s="6" t="s">
        <v>470</v>
      </c>
      <c r="F187" s="8">
        <v>492371.63</v>
      </c>
    </row>
    <row r="188" spans="1:6" ht="171.75" customHeight="1" x14ac:dyDescent="0.25">
      <c r="A188" s="8" t="s">
        <v>147</v>
      </c>
      <c r="B188" s="6" t="s">
        <v>471</v>
      </c>
      <c r="C188" s="6" t="s">
        <v>472</v>
      </c>
      <c r="D188" s="4">
        <v>44371</v>
      </c>
      <c r="E188" s="6" t="s">
        <v>473</v>
      </c>
      <c r="F188" s="8">
        <v>6095.01</v>
      </c>
    </row>
    <row r="189" spans="1:6" ht="180.75" customHeight="1" x14ac:dyDescent="0.25">
      <c r="A189" s="8" t="s">
        <v>147</v>
      </c>
      <c r="B189" s="6" t="s">
        <v>474</v>
      </c>
      <c r="C189" s="6" t="s">
        <v>475</v>
      </c>
      <c r="D189" s="4">
        <v>44371</v>
      </c>
      <c r="E189" s="6" t="s">
        <v>476</v>
      </c>
      <c r="F189" s="8">
        <v>79376</v>
      </c>
    </row>
    <row r="190" spans="1:6" ht="213" customHeight="1" x14ac:dyDescent="0.25">
      <c r="A190" s="8" t="s">
        <v>147</v>
      </c>
      <c r="B190" s="6" t="s">
        <v>290</v>
      </c>
      <c r="C190" s="6" t="s">
        <v>291</v>
      </c>
      <c r="D190" s="4">
        <v>44371</v>
      </c>
      <c r="E190" s="6" t="s">
        <v>477</v>
      </c>
      <c r="F190" s="8">
        <v>100000</v>
      </c>
    </row>
    <row r="191" spans="1:6" ht="129" customHeight="1" x14ac:dyDescent="0.25">
      <c r="A191" s="8" t="s">
        <v>147</v>
      </c>
      <c r="B191" s="6" t="s">
        <v>478</v>
      </c>
      <c r="C191" s="6" t="s">
        <v>479</v>
      </c>
      <c r="D191" s="4">
        <v>44371</v>
      </c>
      <c r="E191" s="6" t="s">
        <v>480</v>
      </c>
      <c r="F191" s="8">
        <v>3000</v>
      </c>
    </row>
    <row r="192" spans="1:6" ht="182.25" customHeight="1" x14ac:dyDescent="0.25">
      <c r="A192" s="8" t="s">
        <v>147</v>
      </c>
      <c r="B192" s="6" t="s">
        <v>481</v>
      </c>
      <c r="C192" s="6" t="s">
        <v>482</v>
      </c>
      <c r="D192" s="4">
        <v>44371</v>
      </c>
      <c r="E192" s="6" t="s">
        <v>483</v>
      </c>
      <c r="F192" s="8">
        <v>16736.72</v>
      </c>
    </row>
    <row r="193" spans="1:6" ht="189.75" customHeight="1" x14ac:dyDescent="0.25">
      <c r="A193" s="8" t="s">
        <v>147</v>
      </c>
      <c r="B193" s="6" t="s">
        <v>484</v>
      </c>
      <c r="C193" s="6" t="s">
        <v>485</v>
      </c>
      <c r="D193" s="4">
        <v>44371</v>
      </c>
      <c r="E193" s="6" t="s">
        <v>483</v>
      </c>
      <c r="F193" s="8">
        <v>15000</v>
      </c>
    </row>
    <row r="194" spans="1:6" ht="160.5" customHeight="1" x14ac:dyDescent="0.25">
      <c r="A194" s="8" t="s">
        <v>147</v>
      </c>
      <c r="B194" s="6" t="s">
        <v>486</v>
      </c>
      <c r="C194" s="6" t="s">
        <v>487</v>
      </c>
      <c r="D194" s="4">
        <v>44378</v>
      </c>
      <c r="E194" s="6" t="s">
        <v>339</v>
      </c>
      <c r="F194" s="8">
        <v>2730</v>
      </c>
    </row>
    <row r="195" spans="1:6" ht="156" customHeight="1" x14ac:dyDescent="0.25">
      <c r="A195" s="8" t="s">
        <v>147</v>
      </c>
      <c r="B195" s="6" t="s">
        <v>488</v>
      </c>
      <c r="C195" s="6" t="s">
        <v>489</v>
      </c>
      <c r="D195" s="4">
        <v>44378</v>
      </c>
      <c r="E195" s="6" t="s">
        <v>490</v>
      </c>
      <c r="F195" s="8">
        <v>42000</v>
      </c>
    </row>
    <row r="196" spans="1:6" ht="153.75" customHeight="1" x14ac:dyDescent="0.25">
      <c r="A196" s="8" t="s">
        <v>147</v>
      </c>
      <c r="B196" s="6" t="s">
        <v>434</v>
      </c>
      <c r="C196" s="6" t="s">
        <v>435</v>
      </c>
      <c r="D196" s="4">
        <v>44378</v>
      </c>
      <c r="E196" s="6" t="s">
        <v>277</v>
      </c>
      <c r="F196" s="8">
        <v>4227.1400000000003</v>
      </c>
    </row>
    <row r="197" spans="1:6" ht="137.25" customHeight="1" x14ac:dyDescent="0.25">
      <c r="A197" s="8" t="s">
        <v>147</v>
      </c>
      <c r="B197" s="6" t="s">
        <v>491</v>
      </c>
      <c r="C197" s="6" t="s">
        <v>492</v>
      </c>
      <c r="D197" s="4">
        <v>44385</v>
      </c>
      <c r="E197" s="6" t="s">
        <v>203</v>
      </c>
      <c r="F197" s="8">
        <v>14483.7</v>
      </c>
    </row>
    <row r="198" spans="1:6" ht="170.25" customHeight="1" x14ac:dyDescent="0.25">
      <c r="A198" s="8" t="s">
        <v>147</v>
      </c>
      <c r="B198" s="6" t="s">
        <v>493</v>
      </c>
      <c r="C198" s="6" t="s">
        <v>494</v>
      </c>
      <c r="D198" s="4">
        <v>44385</v>
      </c>
      <c r="E198" s="6" t="s">
        <v>495</v>
      </c>
      <c r="F198" s="8">
        <v>3920.4</v>
      </c>
    </row>
    <row r="199" spans="1:6" ht="185.25" customHeight="1" x14ac:dyDescent="0.25">
      <c r="A199" s="8" t="s">
        <v>147</v>
      </c>
      <c r="B199" s="6" t="s">
        <v>496</v>
      </c>
      <c r="C199" s="6" t="s">
        <v>497</v>
      </c>
      <c r="D199" s="4">
        <v>44385</v>
      </c>
      <c r="E199" s="6" t="s">
        <v>498</v>
      </c>
      <c r="F199" s="8">
        <v>180712.36</v>
      </c>
    </row>
    <row r="200" spans="1:6" ht="186" customHeight="1" x14ac:dyDescent="0.25">
      <c r="A200" s="8" t="s">
        <v>147</v>
      </c>
      <c r="B200" s="6" t="s">
        <v>499</v>
      </c>
      <c r="C200" s="6" t="s">
        <v>500</v>
      </c>
      <c r="D200" s="4">
        <v>44385</v>
      </c>
      <c r="E200" s="6" t="s">
        <v>501</v>
      </c>
      <c r="F200" s="8">
        <v>2173011.62</v>
      </c>
    </row>
    <row r="201" spans="1:6" ht="165.75" customHeight="1" x14ac:dyDescent="0.25">
      <c r="A201" s="8" t="s">
        <v>147</v>
      </c>
      <c r="B201" s="6" t="s">
        <v>502</v>
      </c>
      <c r="C201" s="6" t="s">
        <v>503</v>
      </c>
      <c r="D201" s="4">
        <v>44392</v>
      </c>
      <c r="E201" s="6" t="s">
        <v>504</v>
      </c>
      <c r="F201" s="8">
        <v>50000</v>
      </c>
    </row>
    <row r="202" spans="1:6" ht="171" customHeight="1" x14ac:dyDescent="0.25">
      <c r="A202" s="8" t="s">
        <v>147</v>
      </c>
      <c r="B202" s="6" t="s">
        <v>505</v>
      </c>
      <c r="C202" s="6" t="s">
        <v>506</v>
      </c>
      <c r="D202" s="4">
        <v>44392</v>
      </c>
      <c r="E202" s="6" t="s">
        <v>507</v>
      </c>
      <c r="F202" s="8">
        <v>36753.75</v>
      </c>
    </row>
    <row r="203" spans="1:6" ht="176.25" customHeight="1" x14ac:dyDescent="0.25">
      <c r="A203" s="8" t="s">
        <v>147</v>
      </c>
      <c r="B203" s="6" t="s">
        <v>508</v>
      </c>
      <c r="C203" s="6" t="s">
        <v>509</v>
      </c>
      <c r="D203" s="4">
        <v>44392</v>
      </c>
      <c r="E203" s="6" t="s">
        <v>510</v>
      </c>
      <c r="F203" s="8">
        <v>49425</v>
      </c>
    </row>
    <row r="204" spans="1:6" ht="190.5" customHeight="1" x14ac:dyDescent="0.25">
      <c r="A204" s="8" t="s">
        <v>147</v>
      </c>
      <c r="B204" s="6" t="s">
        <v>511</v>
      </c>
      <c r="C204" s="6" t="s">
        <v>512</v>
      </c>
      <c r="D204" s="4">
        <v>44392</v>
      </c>
      <c r="E204" s="6" t="s">
        <v>513</v>
      </c>
      <c r="F204" s="8">
        <v>67276</v>
      </c>
    </row>
    <row r="205" spans="1:6" ht="223.5" customHeight="1" x14ac:dyDescent="0.25">
      <c r="A205" s="8" t="s">
        <v>147</v>
      </c>
      <c r="B205" s="6" t="s">
        <v>514</v>
      </c>
      <c r="C205" s="6" t="s">
        <v>515</v>
      </c>
      <c r="D205" s="4">
        <v>44392</v>
      </c>
      <c r="E205" s="6" t="s">
        <v>516</v>
      </c>
      <c r="F205" s="8">
        <v>84942</v>
      </c>
    </row>
    <row r="206" spans="1:6" ht="132" customHeight="1" x14ac:dyDescent="0.25">
      <c r="A206" s="8" t="s">
        <v>147</v>
      </c>
      <c r="B206" s="6" t="s">
        <v>517</v>
      </c>
      <c r="C206" s="6" t="s">
        <v>518</v>
      </c>
      <c r="D206" s="4">
        <v>44392</v>
      </c>
      <c r="E206" s="6" t="s">
        <v>519</v>
      </c>
      <c r="F206" s="8">
        <v>29950</v>
      </c>
    </row>
    <row r="207" spans="1:6" ht="153.75" customHeight="1" x14ac:dyDescent="0.25">
      <c r="A207" s="8" t="s">
        <v>147</v>
      </c>
      <c r="B207" s="6" t="s">
        <v>520</v>
      </c>
      <c r="C207" s="6" t="s">
        <v>521</v>
      </c>
      <c r="D207" s="4">
        <v>44392</v>
      </c>
      <c r="E207" s="6" t="s">
        <v>522</v>
      </c>
      <c r="F207" s="8">
        <v>145193.95000000001</v>
      </c>
    </row>
    <row r="208" spans="1:6" ht="175.5" customHeight="1" x14ac:dyDescent="0.25">
      <c r="A208" s="8" t="s">
        <v>147</v>
      </c>
      <c r="B208" s="6" t="s">
        <v>523</v>
      </c>
      <c r="C208" s="6" t="s">
        <v>524</v>
      </c>
      <c r="D208" s="4">
        <v>44427</v>
      </c>
      <c r="E208" s="6" t="s">
        <v>525</v>
      </c>
      <c r="F208" s="8">
        <v>527366.40000000002</v>
      </c>
    </row>
    <row r="209" spans="1:6" ht="144.75" customHeight="1" x14ac:dyDescent="0.25">
      <c r="A209" s="8" t="s">
        <v>147</v>
      </c>
      <c r="B209" s="6" t="s">
        <v>526</v>
      </c>
      <c r="C209" s="6" t="s">
        <v>527</v>
      </c>
      <c r="D209" s="4">
        <v>44427</v>
      </c>
      <c r="E209" s="6" t="s">
        <v>528</v>
      </c>
      <c r="F209" s="8">
        <v>7700</v>
      </c>
    </row>
    <row r="210" spans="1:6" ht="166.5" customHeight="1" x14ac:dyDescent="0.25">
      <c r="A210" s="8" t="s">
        <v>147</v>
      </c>
      <c r="B210" s="6" t="s">
        <v>529</v>
      </c>
      <c r="C210" s="6" t="s">
        <v>530</v>
      </c>
      <c r="D210" s="4">
        <v>44427</v>
      </c>
      <c r="E210" s="6" t="s">
        <v>531</v>
      </c>
      <c r="F210" s="8">
        <v>8961.24</v>
      </c>
    </row>
    <row r="211" spans="1:6" ht="131.25" customHeight="1" x14ac:dyDescent="0.25">
      <c r="A211" s="8" t="s">
        <v>147</v>
      </c>
      <c r="B211" s="6" t="s">
        <v>532</v>
      </c>
      <c r="C211" s="6" t="s">
        <v>533</v>
      </c>
      <c r="D211" s="4">
        <v>44434</v>
      </c>
      <c r="E211" s="6" t="s">
        <v>534</v>
      </c>
      <c r="F211" s="8">
        <v>12454.53</v>
      </c>
    </row>
    <row r="212" spans="1:6" ht="181.5" customHeight="1" x14ac:dyDescent="0.25">
      <c r="A212" s="8" t="s">
        <v>147</v>
      </c>
      <c r="B212" s="6" t="s">
        <v>535</v>
      </c>
      <c r="C212" s="6" t="s">
        <v>536</v>
      </c>
      <c r="D212" s="4">
        <v>44434</v>
      </c>
      <c r="E212" s="6" t="s">
        <v>537</v>
      </c>
      <c r="F212" s="8">
        <v>4174.5</v>
      </c>
    </row>
    <row r="213" spans="1:6" ht="169.5" customHeight="1" x14ac:dyDescent="0.25">
      <c r="A213" s="8" t="s">
        <v>147</v>
      </c>
      <c r="B213" s="6" t="s">
        <v>538</v>
      </c>
      <c r="C213" s="6" t="s">
        <v>539</v>
      </c>
      <c r="D213" s="4">
        <v>44434</v>
      </c>
      <c r="E213" s="6" t="s">
        <v>540</v>
      </c>
      <c r="F213" s="8">
        <v>2500</v>
      </c>
    </row>
    <row r="214" spans="1:6" ht="198" customHeight="1" x14ac:dyDescent="0.25">
      <c r="A214" s="8" t="s">
        <v>147</v>
      </c>
      <c r="B214" s="6" t="s">
        <v>541</v>
      </c>
      <c r="C214" s="6" t="s">
        <v>542</v>
      </c>
      <c r="D214" s="4">
        <v>44434</v>
      </c>
      <c r="E214" s="6" t="s">
        <v>543</v>
      </c>
      <c r="F214" s="8">
        <v>16000</v>
      </c>
    </row>
    <row r="215" spans="1:6" ht="165" customHeight="1" x14ac:dyDescent="0.25">
      <c r="A215" s="8" t="s">
        <v>147</v>
      </c>
      <c r="B215" s="6" t="s">
        <v>544</v>
      </c>
      <c r="C215" s="6" t="s">
        <v>545</v>
      </c>
      <c r="D215" s="4">
        <v>44434</v>
      </c>
      <c r="E215" s="6" t="s">
        <v>546</v>
      </c>
      <c r="F215" s="8">
        <v>25000</v>
      </c>
    </row>
    <row r="216" spans="1:6" ht="195" customHeight="1" x14ac:dyDescent="0.25">
      <c r="A216" s="8" t="s">
        <v>147</v>
      </c>
      <c r="B216" s="6" t="s">
        <v>547</v>
      </c>
      <c r="C216" s="6" t="s">
        <v>548</v>
      </c>
      <c r="D216" s="4">
        <v>44434</v>
      </c>
      <c r="E216" s="6" t="s">
        <v>549</v>
      </c>
      <c r="F216" s="8">
        <v>3360.96</v>
      </c>
    </row>
    <row r="217" spans="1:6" ht="202.5" customHeight="1" x14ac:dyDescent="0.25">
      <c r="A217" s="8" t="s">
        <v>147</v>
      </c>
      <c r="B217" s="6" t="s">
        <v>550</v>
      </c>
      <c r="C217" s="6" t="s">
        <v>551</v>
      </c>
      <c r="D217" s="4">
        <v>44441</v>
      </c>
      <c r="E217" s="6" t="s">
        <v>170</v>
      </c>
      <c r="F217" s="8">
        <v>80000</v>
      </c>
    </row>
    <row r="218" spans="1:6" ht="171" customHeight="1" x14ac:dyDescent="0.25">
      <c r="A218" s="8" t="s">
        <v>147</v>
      </c>
      <c r="B218" s="6" t="s">
        <v>552</v>
      </c>
      <c r="C218" s="6" t="s">
        <v>553</v>
      </c>
      <c r="D218" s="4">
        <v>44448</v>
      </c>
      <c r="E218" s="6" t="s">
        <v>554</v>
      </c>
      <c r="F218" s="8">
        <v>145590.71</v>
      </c>
    </row>
    <row r="219" spans="1:6" ht="183.75" customHeight="1" x14ac:dyDescent="0.25">
      <c r="A219" s="8" t="s">
        <v>147</v>
      </c>
      <c r="B219" s="6" t="s">
        <v>555</v>
      </c>
      <c r="C219" s="6" t="s">
        <v>556</v>
      </c>
      <c r="D219" s="4">
        <v>44448</v>
      </c>
      <c r="E219" s="6" t="s">
        <v>557</v>
      </c>
      <c r="F219" s="8">
        <v>66913</v>
      </c>
    </row>
    <row r="220" spans="1:6" ht="159.75" customHeight="1" x14ac:dyDescent="0.25">
      <c r="A220" s="8" t="s">
        <v>147</v>
      </c>
      <c r="B220" s="6" t="s">
        <v>558</v>
      </c>
      <c r="C220" s="6" t="s">
        <v>559</v>
      </c>
      <c r="D220" s="4">
        <v>44448</v>
      </c>
      <c r="E220" s="6" t="s">
        <v>220</v>
      </c>
      <c r="F220" s="8">
        <v>1000</v>
      </c>
    </row>
    <row r="221" spans="1:6" ht="178.5" customHeight="1" x14ac:dyDescent="0.25">
      <c r="A221" s="8" t="s">
        <v>147</v>
      </c>
      <c r="B221" s="6" t="s">
        <v>560</v>
      </c>
      <c r="C221" s="6" t="s">
        <v>561</v>
      </c>
      <c r="D221" s="4">
        <v>44448</v>
      </c>
      <c r="E221" s="6" t="s">
        <v>562</v>
      </c>
      <c r="F221" s="8">
        <v>43219.69</v>
      </c>
    </row>
    <row r="222" spans="1:6" ht="144.75" customHeight="1" x14ac:dyDescent="0.25">
      <c r="A222" s="8" t="s">
        <v>147</v>
      </c>
      <c r="B222" s="6" t="s">
        <v>563</v>
      </c>
      <c r="C222" s="6" t="s">
        <v>564</v>
      </c>
      <c r="D222" s="4">
        <v>44448</v>
      </c>
      <c r="E222" s="6" t="s">
        <v>565</v>
      </c>
      <c r="F222" s="8">
        <v>5430.48</v>
      </c>
    </row>
    <row r="223" spans="1:6" ht="114" customHeight="1" x14ac:dyDescent="0.25">
      <c r="A223" s="8" t="s">
        <v>147</v>
      </c>
      <c r="B223" s="6" t="s">
        <v>566</v>
      </c>
      <c r="C223" s="6" t="s">
        <v>567</v>
      </c>
      <c r="D223" s="4">
        <v>44448</v>
      </c>
      <c r="E223" s="6" t="s">
        <v>370</v>
      </c>
      <c r="F223" s="8">
        <v>8269.14</v>
      </c>
    </row>
    <row r="224" spans="1:6" ht="161.25" customHeight="1" x14ac:dyDescent="0.25">
      <c r="A224" s="8" t="s">
        <v>147</v>
      </c>
      <c r="B224" s="6" t="s">
        <v>568</v>
      </c>
      <c r="C224" s="6" t="s">
        <v>569</v>
      </c>
      <c r="D224" s="4">
        <v>44448</v>
      </c>
      <c r="E224" s="6" t="s">
        <v>570</v>
      </c>
      <c r="F224" s="8">
        <v>8937.06</v>
      </c>
    </row>
    <row r="225" spans="1:6" ht="132.75" customHeight="1" x14ac:dyDescent="0.25">
      <c r="A225" s="8" t="s">
        <v>147</v>
      </c>
      <c r="B225" s="6" t="s">
        <v>571</v>
      </c>
      <c r="C225" s="6" t="s">
        <v>572</v>
      </c>
      <c r="D225" s="4">
        <v>44448</v>
      </c>
      <c r="E225" s="6" t="s">
        <v>573</v>
      </c>
      <c r="F225" s="8">
        <v>12765.5</v>
      </c>
    </row>
    <row r="226" spans="1:6" ht="172.5" customHeight="1" x14ac:dyDescent="0.25">
      <c r="A226" s="8" t="s">
        <v>147</v>
      </c>
      <c r="B226" s="6" t="s">
        <v>574</v>
      </c>
      <c r="C226" s="6" t="s">
        <v>575</v>
      </c>
      <c r="D226" s="4">
        <v>44448</v>
      </c>
      <c r="E226" s="6" t="s">
        <v>185</v>
      </c>
      <c r="F226" s="8">
        <v>30000</v>
      </c>
    </row>
    <row r="227" spans="1:6" ht="205.5" customHeight="1" x14ac:dyDescent="0.25">
      <c r="A227" s="8" t="s">
        <v>147</v>
      </c>
      <c r="B227" s="6" t="s">
        <v>576</v>
      </c>
      <c r="C227" s="6" t="s">
        <v>577</v>
      </c>
      <c r="D227" s="4">
        <v>44455</v>
      </c>
      <c r="E227" s="6" t="s">
        <v>578</v>
      </c>
      <c r="F227" s="8">
        <v>165794.20000000001</v>
      </c>
    </row>
    <row r="228" spans="1:6" ht="150.75" customHeight="1" x14ac:dyDescent="0.25">
      <c r="A228" s="8" t="s">
        <v>147</v>
      </c>
      <c r="B228" s="6" t="s">
        <v>579</v>
      </c>
      <c r="C228" s="6" t="s">
        <v>580</v>
      </c>
      <c r="D228" s="4">
        <v>44455</v>
      </c>
      <c r="E228" s="6" t="s">
        <v>581</v>
      </c>
      <c r="F228" s="8">
        <v>6604.18</v>
      </c>
    </row>
    <row r="229" spans="1:6" ht="107.25" customHeight="1" x14ac:dyDescent="0.25">
      <c r="A229" s="8" t="s">
        <v>147</v>
      </c>
      <c r="B229" s="6" t="s">
        <v>582</v>
      </c>
      <c r="C229" s="6" t="s">
        <v>583</v>
      </c>
      <c r="D229" s="4">
        <v>44455</v>
      </c>
      <c r="E229" s="6" t="s">
        <v>584</v>
      </c>
      <c r="F229" s="8">
        <v>3301.12</v>
      </c>
    </row>
    <row r="230" spans="1:6" ht="121.5" customHeight="1" x14ac:dyDescent="0.25">
      <c r="A230" s="8" t="s">
        <v>147</v>
      </c>
      <c r="B230" s="6" t="s">
        <v>585</v>
      </c>
      <c r="C230" s="6" t="s">
        <v>586</v>
      </c>
      <c r="D230" s="4">
        <v>44455</v>
      </c>
      <c r="E230" s="6" t="s">
        <v>587</v>
      </c>
      <c r="F230" s="8">
        <v>7260</v>
      </c>
    </row>
    <row r="231" spans="1:6" ht="175.5" customHeight="1" x14ac:dyDescent="0.25">
      <c r="A231" s="8" t="s">
        <v>147</v>
      </c>
      <c r="B231" s="6" t="s">
        <v>588</v>
      </c>
      <c r="C231" s="6" t="s">
        <v>589</v>
      </c>
      <c r="D231" s="4">
        <v>44462</v>
      </c>
      <c r="E231" s="6" t="s">
        <v>590</v>
      </c>
      <c r="F231" s="8">
        <v>41129.39</v>
      </c>
    </row>
    <row r="232" spans="1:6" ht="193.5" customHeight="1" x14ac:dyDescent="0.25">
      <c r="A232" s="8" t="s">
        <v>147</v>
      </c>
      <c r="B232" s="6" t="s">
        <v>591</v>
      </c>
      <c r="C232" s="6" t="s">
        <v>592</v>
      </c>
      <c r="D232" s="4">
        <v>44462</v>
      </c>
      <c r="E232" s="6" t="s">
        <v>593</v>
      </c>
      <c r="F232" s="8">
        <v>100000</v>
      </c>
    </row>
    <row r="233" spans="1:6" ht="210" customHeight="1" x14ac:dyDescent="0.25">
      <c r="A233" s="8" t="s">
        <v>147</v>
      </c>
      <c r="B233" s="6" t="s">
        <v>594</v>
      </c>
      <c r="C233" s="6" t="s">
        <v>595</v>
      </c>
      <c r="D233" s="4">
        <v>44462</v>
      </c>
      <c r="E233" s="6" t="s">
        <v>596</v>
      </c>
      <c r="F233" s="8">
        <v>66167.64</v>
      </c>
    </row>
    <row r="234" spans="1:6" ht="201.75" customHeight="1" x14ac:dyDescent="0.25">
      <c r="A234" s="8" t="s">
        <v>147</v>
      </c>
      <c r="B234" s="6" t="s">
        <v>597</v>
      </c>
      <c r="C234" s="6" t="s">
        <v>598</v>
      </c>
      <c r="D234" s="4">
        <v>44462</v>
      </c>
      <c r="E234" s="6" t="s">
        <v>599</v>
      </c>
      <c r="F234" s="8">
        <v>40000</v>
      </c>
    </row>
    <row r="235" spans="1:6" ht="126" customHeight="1" x14ac:dyDescent="0.25">
      <c r="A235" s="8" t="s">
        <v>147</v>
      </c>
      <c r="B235" s="6" t="s">
        <v>600</v>
      </c>
      <c r="C235" s="6" t="s">
        <v>601</v>
      </c>
      <c r="D235" s="4">
        <v>44462</v>
      </c>
      <c r="E235" s="6" t="s">
        <v>602</v>
      </c>
      <c r="F235" s="8">
        <v>11011</v>
      </c>
    </row>
    <row r="236" spans="1:6" ht="138.75" customHeight="1" x14ac:dyDescent="0.25">
      <c r="A236" s="8" t="s">
        <v>147</v>
      </c>
      <c r="B236" s="6" t="s">
        <v>603</v>
      </c>
      <c r="C236" s="6" t="s">
        <v>604</v>
      </c>
      <c r="D236" s="4">
        <v>44462</v>
      </c>
      <c r="E236" s="6" t="s">
        <v>602</v>
      </c>
      <c r="F236" s="8">
        <v>2904</v>
      </c>
    </row>
    <row r="237" spans="1:6" ht="171.75" customHeight="1" x14ac:dyDescent="0.25">
      <c r="A237" s="8" t="s">
        <v>147</v>
      </c>
      <c r="B237" s="6" t="s">
        <v>605</v>
      </c>
      <c r="C237" s="6" t="s">
        <v>606</v>
      </c>
      <c r="D237" s="4">
        <v>44462</v>
      </c>
      <c r="E237" s="6" t="s">
        <v>607</v>
      </c>
      <c r="F237" s="8">
        <v>80000</v>
      </c>
    </row>
    <row r="238" spans="1:6" ht="177" customHeight="1" x14ac:dyDescent="0.25">
      <c r="A238" s="8" t="s">
        <v>147</v>
      </c>
      <c r="B238" s="6" t="s">
        <v>608</v>
      </c>
      <c r="C238" s="6" t="s">
        <v>609</v>
      </c>
      <c r="D238" s="4">
        <v>44462</v>
      </c>
      <c r="E238" s="6" t="s">
        <v>610</v>
      </c>
      <c r="F238" s="8">
        <v>80000</v>
      </c>
    </row>
    <row r="239" spans="1:6" ht="146.25" customHeight="1" x14ac:dyDescent="0.25">
      <c r="A239" s="8" t="s">
        <v>147</v>
      </c>
      <c r="B239" s="6" t="s">
        <v>611</v>
      </c>
      <c r="C239" s="6" t="s">
        <v>612</v>
      </c>
      <c r="D239" s="4">
        <v>44462</v>
      </c>
      <c r="E239" s="6" t="s">
        <v>537</v>
      </c>
      <c r="F239" s="8">
        <v>11976.1</v>
      </c>
    </row>
    <row r="240" spans="1:6" ht="183" customHeight="1" x14ac:dyDescent="0.25">
      <c r="A240" s="8" t="s">
        <v>147</v>
      </c>
      <c r="B240" s="6" t="s">
        <v>613</v>
      </c>
      <c r="C240" s="6" t="s">
        <v>614</v>
      </c>
      <c r="D240" s="4">
        <v>44469</v>
      </c>
      <c r="E240" s="6" t="s">
        <v>501</v>
      </c>
      <c r="F240" s="8">
        <v>59419.040000000001</v>
      </c>
    </row>
    <row r="241" spans="1:6" ht="162.75" customHeight="1" x14ac:dyDescent="0.25">
      <c r="A241" s="8" t="s">
        <v>147</v>
      </c>
      <c r="B241" s="6" t="s">
        <v>615</v>
      </c>
      <c r="C241" s="6" t="s">
        <v>616</v>
      </c>
      <c r="D241" s="4">
        <v>44469</v>
      </c>
      <c r="E241" s="6" t="s">
        <v>617</v>
      </c>
      <c r="F241" s="8">
        <v>293360.15999999997</v>
      </c>
    </row>
    <row r="242" spans="1:6" ht="162" customHeight="1" x14ac:dyDescent="0.25">
      <c r="A242" s="8" t="s">
        <v>147</v>
      </c>
      <c r="B242" s="6" t="s">
        <v>618</v>
      </c>
      <c r="C242" s="6" t="s">
        <v>619</v>
      </c>
      <c r="D242" s="4">
        <v>44469</v>
      </c>
      <c r="E242" s="6" t="s">
        <v>162</v>
      </c>
      <c r="F242" s="8">
        <v>12112.99</v>
      </c>
    </row>
    <row r="243" spans="1:6" ht="201" customHeight="1" x14ac:dyDescent="0.25">
      <c r="A243" s="8" t="s">
        <v>147</v>
      </c>
      <c r="B243" s="6" t="s">
        <v>620</v>
      </c>
      <c r="C243" s="6" t="s">
        <v>621</v>
      </c>
      <c r="D243" s="4">
        <v>44469</v>
      </c>
      <c r="E243" s="6" t="s">
        <v>622</v>
      </c>
      <c r="F243" s="8">
        <v>28480</v>
      </c>
    </row>
    <row r="244" spans="1:6" ht="142.5" customHeight="1" x14ac:dyDescent="0.25">
      <c r="A244" s="8" t="s">
        <v>147</v>
      </c>
      <c r="B244" s="6" t="s">
        <v>623</v>
      </c>
      <c r="C244" s="6" t="s">
        <v>624</v>
      </c>
      <c r="D244" s="4">
        <v>44469</v>
      </c>
      <c r="E244" s="6" t="s">
        <v>625</v>
      </c>
      <c r="F244" s="8">
        <v>10025.77</v>
      </c>
    </row>
    <row r="245" spans="1:6" ht="125.25" customHeight="1" x14ac:dyDescent="0.25">
      <c r="A245" s="8" t="s">
        <v>147</v>
      </c>
      <c r="B245" s="6" t="s">
        <v>626</v>
      </c>
      <c r="C245" s="6" t="s">
        <v>627</v>
      </c>
      <c r="D245" s="4">
        <v>44476</v>
      </c>
      <c r="E245" s="6" t="s">
        <v>628</v>
      </c>
      <c r="F245" s="8">
        <v>10841.6</v>
      </c>
    </row>
    <row r="246" spans="1:6" ht="245.25" customHeight="1" x14ac:dyDescent="0.25">
      <c r="A246" s="8" t="s">
        <v>147</v>
      </c>
      <c r="B246" s="6" t="s">
        <v>629</v>
      </c>
      <c r="C246" s="6" t="s">
        <v>630</v>
      </c>
      <c r="D246" s="4">
        <v>44476</v>
      </c>
      <c r="E246" s="6" t="s">
        <v>631</v>
      </c>
      <c r="F246" s="8">
        <v>20760</v>
      </c>
    </row>
    <row r="247" spans="1:6" ht="163.5" customHeight="1" x14ac:dyDescent="0.25">
      <c r="A247" s="8" t="s">
        <v>147</v>
      </c>
      <c r="B247" s="6" t="s">
        <v>632</v>
      </c>
      <c r="C247" s="6" t="s">
        <v>633</v>
      </c>
      <c r="D247" s="4">
        <v>44476</v>
      </c>
      <c r="E247" s="6" t="s">
        <v>634</v>
      </c>
      <c r="F247" s="8">
        <v>146071.20000000001</v>
      </c>
    </row>
    <row r="248" spans="1:6" ht="171.75" customHeight="1" x14ac:dyDescent="0.25">
      <c r="A248" s="8" t="s">
        <v>147</v>
      </c>
      <c r="B248" s="6" t="s">
        <v>635</v>
      </c>
      <c r="C248" s="6" t="s">
        <v>636</v>
      </c>
      <c r="D248" s="4">
        <v>44476</v>
      </c>
      <c r="E248" s="6" t="s">
        <v>637</v>
      </c>
      <c r="F248" s="8">
        <v>1500</v>
      </c>
    </row>
    <row r="249" spans="1:6" ht="162.75" customHeight="1" x14ac:dyDescent="0.25">
      <c r="A249" s="8" t="s">
        <v>147</v>
      </c>
      <c r="B249" s="6" t="s">
        <v>638</v>
      </c>
      <c r="C249" s="6" t="s">
        <v>639</v>
      </c>
      <c r="D249" s="4">
        <v>44476</v>
      </c>
      <c r="E249" s="6" t="s">
        <v>444</v>
      </c>
      <c r="F249" s="8">
        <v>38500</v>
      </c>
    </row>
    <row r="250" spans="1:6" ht="120" customHeight="1" x14ac:dyDescent="0.25">
      <c r="A250" s="8" t="s">
        <v>147</v>
      </c>
      <c r="B250" s="6" t="s">
        <v>640</v>
      </c>
      <c r="C250" s="6" t="s">
        <v>641</v>
      </c>
      <c r="D250" s="4">
        <v>44476</v>
      </c>
      <c r="E250" s="6" t="s">
        <v>642</v>
      </c>
      <c r="F250" s="8">
        <v>29514</v>
      </c>
    </row>
    <row r="251" spans="1:6" ht="165.75" customHeight="1" x14ac:dyDescent="0.25">
      <c r="A251" s="8" t="s">
        <v>147</v>
      </c>
      <c r="B251" s="6" t="s">
        <v>643</v>
      </c>
      <c r="C251" s="6" t="s">
        <v>644</v>
      </c>
      <c r="D251" s="4">
        <v>44476</v>
      </c>
      <c r="E251" s="6" t="s">
        <v>645</v>
      </c>
      <c r="F251" s="8">
        <v>10000</v>
      </c>
    </row>
    <row r="252" spans="1:6" ht="164.25" customHeight="1" x14ac:dyDescent="0.25">
      <c r="A252" s="8" t="s">
        <v>147</v>
      </c>
      <c r="B252" s="6" t="s">
        <v>646</v>
      </c>
      <c r="C252" s="6" t="s">
        <v>647</v>
      </c>
      <c r="D252" s="4">
        <v>44476</v>
      </c>
      <c r="E252" s="6" t="s">
        <v>648</v>
      </c>
      <c r="F252" s="8">
        <v>150000</v>
      </c>
    </row>
    <row r="253" spans="1:6" ht="178.5" customHeight="1" x14ac:dyDescent="0.25">
      <c r="A253" s="8" t="s">
        <v>147</v>
      </c>
      <c r="B253" s="6" t="s">
        <v>649</v>
      </c>
      <c r="C253" s="6" t="s">
        <v>650</v>
      </c>
      <c r="D253" s="4">
        <v>44483</v>
      </c>
      <c r="E253" s="6" t="s">
        <v>651</v>
      </c>
      <c r="F253" s="8">
        <v>59340.14</v>
      </c>
    </row>
    <row r="254" spans="1:6" ht="191.25" customHeight="1" x14ac:dyDescent="0.25">
      <c r="A254" s="8" t="s">
        <v>147</v>
      </c>
      <c r="B254" s="6" t="s">
        <v>652</v>
      </c>
      <c r="C254" s="6" t="s">
        <v>653</v>
      </c>
      <c r="D254" s="4">
        <v>44483</v>
      </c>
      <c r="E254" s="6" t="s">
        <v>654</v>
      </c>
      <c r="F254" s="8">
        <v>5995.55</v>
      </c>
    </row>
    <row r="255" spans="1:6" ht="174" customHeight="1" x14ac:dyDescent="0.25">
      <c r="A255" s="8" t="s">
        <v>147</v>
      </c>
      <c r="B255" s="6" t="s">
        <v>655</v>
      </c>
      <c r="C255" s="6" t="s">
        <v>656</v>
      </c>
      <c r="D255" s="4">
        <v>44483</v>
      </c>
      <c r="E255" s="6" t="s">
        <v>657</v>
      </c>
      <c r="F255" s="8">
        <v>15000</v>
      </c>
    </row>
    <row r="256" spans="1:6" ht="210" customHeight="1" x14ac:dyDescent="0.25">
      <c r="A256" s="8" t="s">
        <v>147</v>
      </c>
      <c r="B256" s="6" t="s">
        <v>658</v>
      </c>
      <c r="C256" s="6" t="s">
        <v>659</v>
      </c>
      <c r="D256" s="4">
        <v>44483</v>
      </c>
      <c r="E256" s="6" t="s">
        <v>660</v>
      </c>
      <c r="F256" s="8">
        <v>9074</v>
      </c>
    </row>
    <row r="257" spans="1:7" ht="168" customHeight="1" x14ac:dyDescent="0.25">
      <c r="A257" s="8" t="s">
        <v>147</v>
      </c>
      <c r="B257" s="6" t="s">
        <v>661</v>
      </c>
      <c r="C257" s="6" t="s">
        <v>662</v>
      </c>
      <c r="D257" s="4">
        <v>44483</v>
      </c>
      <c r="E257" s="6" t="s">
        <v>663</v>
      </c>
      <c r="F257" s="8">
        <v>151.78</v>
      </c>
    </row>
    <row r="258" spans="1:7" ht="125.25" customHeight="1" x14ac:dyDescent="0.25">
      <c r="A258" s="8" t="s">
        <v>147</v>
      </c>
      <c r="B258" s="6" t="s">
        <v>664</v>
      </c>
      <c r="C258" s="6" t="s">
        <v>665</v>
      </c>
      <c r="D258" s="4">
        <v>44483</v>
      </c>
      <c r="E258" s="6" t="s">
        <v>666</v>
      </c>
      <c r="F258" s="8">
        <v>105.87</v>
      </c>
    </row>
    <row r="259" spans="1:7" ht="190.5" customHeight="1" x14ac:dyDescent="0.25">
      <c r="A259" s="8" t="s">
        <v>147</v>
      </c>
      <c r="B259" s="6" t="s">
        <v>667</v>
      </c>
      <c r="C259" s="6" t="s">
        <v>668</v>
      </c>
      <c r="D259" s="4">
        <v>44483</v>
      </c>
      <c r="E259" s="6" t="s">
        <v>669</v>
      </c>
      <c r="F259" s="8">
        <v>17125.13</v>
      </c>
    </row>
    <row r="260" spans="1:7" ht="130.5" customHeight="1" x14ac:dyDescent="0.25">
      <c r="A260" s="8" t="s">
        <v>147</v>
      </c>
      <c r="B260" s="6" t="s">
        <v>670</v>
      </c>
      <c r="C260" s="6" t="s">
        <v>671</v>
      </c>
      <c r="D260" s="4">
        <v>44490</v>
      </c>
      <c r="E260" s="6" t="s">
        <v>672</v>
      </c>
      <c r="F260" s="8">
        <v>9502.0300000000007</v>
      </c>
    </row>
    <row r="261" spans="1:7" ht="178.5" customHeight="1" x14ac:dyDescent="0.25">
      <c r="A261" s="8" t="s">
        <v>147</v>
      </c>
      <c r="B261" s="6" t="s">
        <v>673</v>
      </c>
      <c r="C261" s="6" t="s">
        <v>674</v>
      </c>
      <c r="D261" s="4">
        <v>44498</v>
      </c>
      <c r="E261" s="6" t="s">
        <v>675</v>
      </c>
      <c r="F261" s="8">
        <v>162442</v>
      </c>
      <c r="G261" s="32"/>
    </row>
    <row r="262" spans="1:7" ht="141" customHeight="1" x14ac:dyDescent="0.25">
      <c r="A262" s="8" t="s">
        <v>147</v>
      </c>
      <c r="B262" s="6" t="s">
        <v>676</v>
      </c>
      <c r="C262" s="6" t="s">
        <v>677</v>
      </c>
      <c r="D262" s="4">
        <v>44498</v>
      </c>
      <c r="E262" s="6" t="s">
        <v>678</v>
      </c>
      <c r="F262" s="8">
        <v>30000</v>
      </c>
    </row>
    <row r="263" spans="1:7" ht="137.25" customHeight="1" x14ac:dyDescent="0.25">
      <c r="A263" s="8" t="s">
        <v>147</v>
      </c>
      <c r="B263" s="6" t="s">
        <v>679</v>
      </c>
      <c r="C263" s="6" t="s">
        <v>680</v>
      </c>
      <c r="D263" s="4">
        <v>44498</v>
      </c>
      <c r="E263" s="6" t="s">
        <v>681</v>
      </c>
      <c r="F263" s="8">
        <v>24000</v>
      </c>
    </row>
    <row r="264" spans="1:7" ht="114" customHeight="1" x14ac:dyDescent="0.25">
      <c r="A264" s="8" t="s">
        <v>147</v>
      </c>
      <c r="B264" s="6" t="s">
        <v>682</v>
      </c>
      <c r="C264" s="6" t="s">
        <v>683</v>
      </c>
      <c r="D264" s="4">
        <v>44498</v>
      </c>
      <c r="E264" s="6" t="s">
        <v>684</v>
      </c>
      <c r="F264" s="8">
        <v>2328</v>
      </c>
    </row>
    <row r="265" spans="1:7" ht="141.75" customHeight="1" x14ac:dyDescent="0.25">
      <c r="A265" s="8" t="s">
        <v>147</v>
      </c>
      <c r="B265" s="6" t="s">
        <v>685</v>
      </c>
      <c r="C265" s="6" t="s">
        <v>686</v>
      </c>
      <c r="D265" s="4">
        <v>44498</v>
      </c>
      <c r="E265" s="6" t="s">
        <v>687</v>
      </c>
      <c r="F265" s="8">
        <v>32000</v>
      </c>
    </row>
    <row r="266" spans="1:7" ht="116.25" customHeight="1" x14ac:dyDescent="0.25">
      <c r="A266" s="8" t="s">
        <v>147</v>
      </c>
      <c r="B266" s="6" t="s">
        <v>688</v>
      </c>
      <c r="C266" s="6" t="s">
        <v>689</v>
      </c>
      <c r="D266" s="4">
        <v>44498</v>
      </c>
      <c r="E266" s="6" t="s">
        <v>690</v>
      </c>
      <c r="F266" s="8">
        <v>13612.5</v>
      </c>
    </row>
    <row r="267" spans="1:7" ht="170.25" customHeight="1" x14ac:dyDescent="0.25">
      <c r="A267" s="8" t="s">
        <v>147</v>
      </c>
      <c r="B267" s="6" t="s">
        <v>691</v>
      </c>
      <c r="C267" s="6" t="s">
        <v>692</v>
      </c>
      <c r="D267" s="4">
        <v>44498</v>
      </c>
      <c r="E267" s="6" t="s">
        <v>693</v>
      </c>
      <c r="F267" s="8">
        <v>50000</v>
      </c>
    </row>
    <row r="268" spans="1:7" ht="179.25" customHeight="1" x14ac:dyDescent="0.25">
      <c r="A268" s="8" t="s">
        <v>147</v>
      </c>
      <c r="B268" s="6" t="s">
        <v>694</v>
      </c>
      <c r="C268" s="6" t="s">
        <v>695</v>
      </c>
      <c r="D268" s="4">
        <v>44498</v>
      </c>
      <c r="E268" s="6" t="s">
        <v>162</v>
      </c>
      <c r="F268" s="8">
        <v>59952.11</v>
      </c>
    </row>
    <row r="269" spans="1:7" ht="125.25" customHeight="1" x14ac:dyDescent="0.25">
      <c r="A269" s="8" t="s">
        <v>147</v>
      </c>
      <c r="B269" s="6" t="s">
        <v>696</v>
      </c>
      <c r="C269" s="6" t="s">
        <v>697</v>
      </c>
      <c r="D269" s="4">
        <v>44498</v>
      </c>
      <c r="E269" s="6" t="s">
        <v>698</v>
      </c>
      <c r="F269" s="8">
        <v>14319.75</v>
      </c>
    </row>
    <row r="270" spans="1:7" ht="129.75" customHeight="1" x14ac:dyDescent="0.25">
      <c r="A270" s="8" t="s">
        <v>147</v>
      </c>
      <c r="B270" s="6" t="s">
        <v>699</v>
      </c>
      <c r="C270" s="6" t="s">
        <v>700</v>
      </c>
      <c r="D270" s="4">
        <v>44498</v>
      </c>
      <c r="E270" s="6" t="s">
        <v>701</v>
      </c>
      <c r="F270" s="8">
        <v>159599</v>
      </c>
    </row>
    <row r="271" spans="1:7" ht="118.5" customHeight="1" x14ac:dyDescent="0.25">
      <c r="A271" s="8" t="s">
        <v>147</v>
      </c>
      <c r="B271" s="6" t="s">
        <v>702</v>
      </c>
      <c r="C271" s="6" t="s">
        <v>703</v>
      </c>
      <c r="D271" s="4">
        <v>44510</v>
      </c>
      <c r="E271" s="6" t="s">
        <v>704</v>
      </c>
      <c r="F271" s="8">
        <v>28314</v>
      </c>
    </row>
    <row r="272" spans="1:7" ht="191.25" customHeight="1" x14ac:dyDescent="0.25">
      <c r="A272" s="8" t="s">
        <v>147</v>
      </c>
      <c r="B272" s="6" t="s">
        <v>705</v>
      </c>
      <c r="C272" s="6" t="s">
        <v>706</v>
      </c>
      <c r="D272" s="4">
        <v>44510</v>
      </c>
      <c r="E272" s="6" t="s">
        <v>707</v>
      </c>
      <c r="F272" s="8">
        <v>139130.85</v>
      </c>
    </row>
    <row r="273" spans="1:6" ht="194.25" customHeight="1" x14ac:dyDescent="0.25">
      <c r="A273" s="8" t="s">
        <v>147</v>
      </c>
      <c r="B273" s="6" t="s">
        <v>708</v>
      </c>
      <c r="C273" s="6" t="s">
        <v>709</v>
      </c>
      <c r="D273" s="4">
        <v>44510</v>
      </c>
      <c r="E273" s="6" t="s">
        <v>710</v>
      </c>
      <c r="F273" s="8">
        <v>10000</v>
      </c>
    </row>
    <row r="274" spans="1:6" ht="159.75" customHeight="1" x14ac:dyDescent="0.25">
      <c r="A274" s="8" t="s">
        <v>147</v>
      </c>
      <c r="B274" s="6" t="s">
        <v>711</v>
      </c>
      <c r="C274" s="6" t="s">
        <v>712</v>
      </c>
      <c r="D274" s="4">
        <v>44510</v>
      </c>
      <c r="E274" s="6" t="s">
        <v>713</v>
      </c>
      <c r="F274" s="8">
        <v>74375.649999999994</v>
      </c>
    </row>
    <row r="275" spans="1:6" ht="105" customHeight="1" x14ac:dyDescent="0.25">
      <c r="A275" s="8" t="s">
        <v>147</v>
      </c>
      <c r="B275" s="6" t="s">
        <v>714</v>
      </c>
      <c r="C275" s="6" t="s">
        <v>715</v>
      </c>
      <c r="D275" s="4">
        <v>44510</v>
      </c>
      <c r="E275" s="6" t="s">
        <v>716</v>
      </c>
      <c r="F275" s="8">
        <v>1999.87</v>
      </c>
    </row>
    <row r="276" spans="1:6" ht="160.5" customHeight="1" x14ac:dyDescent="0.25">
      <c r="A276" s="8" t="s">
        <v>147</v>
      </c>
      <c r="B276" s="6" t="s">
        <v>717</v>
      </c>
      <c r="C276" s="6" t="s">
        <v>718</v>
      </c>
      <c r="D276" s="4">
        <v>44510</v>
      </c>
      <c r="E276" s="6" t="s">
        <v>719</v>
      </c>
      <c r="F276" s="8">
        <v>9000</v>
      </c>
    </row>
    <row r="277" spans="1:6" ht="200.25" customHeight="1" x14ac:dyDescent="0.25">
      <c r="A277" s="8" t="s">
        <v>147</v>
      </c>
      <c r="B277" s="6" t="s">
        <v>720</v>
      </c>
      <c r="C277" s="6" t="s">
        <v>721</v>
      </c>
      <c r="D277" s="4">
        <v>44510</v>
      </c>
      <c r="E277" s="6" t="s">
        <v>722</v>
      </c>
      <c r="F277" s="8">
        <v>40000</v>
      </c>
    </row>
    <row r="278" spans="1:6" ht="162" customHeight="1" x14ac:dyDescent="0.25">
      <c r="A278" s="8" t="s">
        <v>147</v>
      </c>
      <c r="B278" s="6" t="s">
        <v>723</v>
      </c>
      <c r="C278" s="6" t="s">
        <v>724</v>
      </c>
      <c r="D278" s="4">
        <v>44510</v>
      </c>
      <c r="E278" s="6" t="s">
        <v>725</v>
      </c>
      <c r="F278" s="8">
        <v>22962.46</v>
      </c>
    </row>
    <row r="279" spans="1:6" ht="175.5" customHeight="1" x14ac:dyDescent="0.25">
      <c r="A279" s="8" t="s">
        <v>147</v>
      </c>
      <c r="B279" s="6" t="s">
        <v>726</v>
      </c>
      <c r="C279" s="6" t="s">
        <v>727</v>
      </c>
      <c r="D279" s="4">
        <v>44510</v>
      </c>
      <c r="E279" s="6" t="s">
        <v>728</v>
      </c>
      <c r="F279" s="8">
        <v>133801.75</v>
      </c>
    </row>
    <row r="280" spans="1:6" ht="204.75" customHeight="1" x14ac:dyDescent="0.25">
      <c r="A280" s="8" t="s">
        <v>147</v>
      </c>
      <c r="B280" s="6" t="s">
        <v>729</v>
      </c>
      <c r="C280" s="6" t="s">
        <v>730</v>
      </c>
      <c r="D280" s="4">
        <v>44510</v>
      </c>
      <c r="E280" s="6" t="s">
        <v>731</v>
      </c>
      <c r="F280" s="8">
        <v>12000</v>
      </c>
    </row>
    <row r="281" spans="1:6" ht="150.75" customHeight="1" x14ac:dyDescent="0.25">
      <c r="A281" s="8" t="s">
        <v>147</v>
      </c>
      <c r="B281" s="6" t="s">
        <v>732</v>
      </c>
      <c r="C281" s="6" t="s">
        <v>733</v>
      </c>
      <c r="D281" s="4">
        <v>44510</v>
      </c>
      <c r="E281" s="6" t="s">
        <v>734</v>
      </c>
      <c r="F281" s="8">
        <v>24000</v>
      </c>
    </row>
    <row r="282" spans="1:6" ht="135" x14ac:dyDescent="0.25">
      <c r="A282" s="8" t="s">
        <v>147</v>
      </c>
      <c r="B282" s="6" t="s">
        <v>735</v>
      </c>
      <c r="C282" s="6" t="s">
        <v>736</v>
      </c>
      <c r="D282" s="4">
        <v>44510</v>
      </c>
      <c r="E282" s="6" t="s">
        <v>737</v>
      </c>
      <c r="F282" s="8">
        <v>32000</v>
      </c>
    </row>
    <row r="283" spans="1:6" ht="144.75" customHeight="1" x14ac:dyDescent="0.25">
      <c r="A283" s="8" t="s">
        <v>147</v>
      </c>
      <c r="B283" s="6" t="s">
        <v>738</v>
      </c>
      <c r="C283" s="6" t="s">
        <v>739</v>
      </c>
      <c r="D283" s="4">
        <v>44510</v>
      </c>
      <c r="E283" s="6" t="s">
        <v>740</v>
      </c>
      <c r="F283" s="8">
        <v>16000</v>
      </c>
    </row>
    <row r="284" spans="1:6" ht="177.75" customHeight="1" x14ac:dyDescent="0.25">
      <c r="A284" s="8" t="s">
        <v>147</v>
      </c>
      <c r="B284" s="6" t="s">
        <v>741</v>
      </c>
      <c r="C284" s="6" t="s">
        <v>742</v>
      </c>
      <c r="D284" s="4">
        <v>44510</v>
      </c>
      <c r="E284" s="6" t="s">
        <v>743</v>
      </c>
      <c r="F284" s="8">
        <v>39245.22</v>
      </c>
    </row>
    <row r="285" spans="1:6" ht="135" customHeight="1" x14ac:dyDescent="0.25">
      <c r="A285" s="8" t="s">
        <v>147</v>
      </c>
      <c r="B285" s="6" t="s">
        <v>744</v>
      </c>
      <c r="C285" s="6" t="s">
        <v>745</v>
      </c>
      <c r="D285" s="4">
        <v>44510</v>
      </c>
      <c r="E285" s="6" t="s">
        <v>746</v>
      </c>
      <c r="F285" s="8">
        <v>562185.36</v>
      </c>
    </row>
    <row r="286" spans="1:6" ht="144.75" customHeight="1" x14ac:dyDescent="0.25">
      <c r="A286" s="8" t="s">
        <v>147</v>
      </c>
      <c r="B286" s="6" t="s">
        <v>747</v>
      </c>
      <c r="C286" s="6" t="s">
        <v>748</v>
      </c>
      <c r="D286" s="4">
        <v>44510</v>
      </c>
      <c r="E286" s="6" t="s">
        <v>749</v>
      </c>
      <c r="F286" s="8">
        <v>62469.95</v>
      </c>
    </row>
    <row r="287" spans="1:6" ht="150.75" customHeight="1" x14ac:dyDescent="0.25">
      <c r="A287" s="8" t="s">
        <v>147</v>
      </c>
      <c r="B287" s="6" t="s">
        <v>750</v>
      </c>
      <c r="C287" s="6" t="s">
        <v>751</v>
      </c>
      <c r="D287" s="4">
        <v>44510</v>
      </c>
      <c r="E287" s="6" t="s">
        <v>250</v>
      </c>
      <c r="F287" s="8">
        <v>3270</v>
      </c>
    </row>
    <row r="288" spans="1:6" ht="129.75" customHeight="1" x14ac:dyDescent="0.25">
      <c r="A288" s="8" t="s">
        <v>147</v>
      </c>
      <c r="B288" s="6" t="s">
        <v>752</v>
      </c>
      <c r="C288" s="6" t="s">
        <v>753</v>
      </c>
      <c r="D288" s="4">
        <v>44510</v>
      </c>
      <c r="E288" s="6" t="s">
        <v>754</v>
      </c>
      <c r="F288" s="8">
        <v>32276.75</v>
      </c>
    </row>
    <row r="289" spans="1:6" ht="186" customHeight="1" x14ac:dyDescent="0.25">
      <c r="A289" s="8" t="s">
        <v>147</v>
      </c>
      <c r="B289" s="6" t="s">
        <v>755</v>
      </c>
      <c r="C289" s="6" t="s">
        <v>756</v>
      </c>
      <c r="D289" s="4">
        <v>44510</v>
      </c>
      <c r="E289" s="6" t="s">
        <v>757</v>
      </c>
      <c r="F289" s="8">
        <v>90000</v>
      </c>
    </row>
    <row r="290" spans="1:6" ht="139.5" customHeight="1" x14ac:dyDescent="0.25">
      <c r="A290" s="8" t="s">
        <v>147</v>
      </c>
      <c r="B290" s="6" t="s">
        <v>758</v>
      </c>
      <c r="C290" s="6" t="s">
        <v>759</v>
      </c>
      <c r="D290" s="4">
        <v>44510</v>
      </c>
      <c r="E290" s="6" t="s">
        <v>760</v>
      </c>
      <c r="F290" s="8">
        <v>24000</v>
      </c>
    </row>
    <row r="291" spans="1:6" ht="210" customHeight="1" x14ac:dyDescent="0.25">
      <c r="A291" s="8" t="s">
        <v>147</v>
      </c>
      <c r="B291" s="6" t="s">
        <v>761</v>
      </c>
      <c r="C291" s="6" t="s">
        <v>762</v>
      </c>
      <c r="D291" s="4">
        <v>44510</v>
      </c>
      <c r="E291" s="6" t="s">
        <v>763</v>
      </c>
      <c r="F291" s="8">
        <v>29983.8</v>
      </c>
    </row>
    <row r="292" spans="1:6" ht="157.5" customHeight="1" x14ac:dyDescent="0.25">
      <c r="A292" s="8" t="s">
        <v>147</v>
      </c>
      <c r="B292" s="6" t="s">
        <v>764</v>
      </c>
      <c r="C292" s="6" t="s">
        <v>765</v>
      </c>
      <c r="D292" s="4">
        <v>44510</v>
      </c>
      <c r="E292" s="6" t="s">
        <v>766</v>
      </c>
      <c r="F292" s="8">
        <v>27000</v>
      </c>
    </row>
    <row r="293" spans="1:6" ht="141" customHeight="1" x14ac:dyDescent="0.25">
      <c r="A293" s="8" t="s">
        <v>147</v>
      </c>
      <c r="B293" s="6" t="s">
        <v>767</v>
      </c>
      <c r="C293" s="6" t="s">
        <v>768</v>
      </c>
      <c r="D293" s="4">
        <v>44510</v>
      </c>
      <c r="E293" s="6" t="s">
        <v>769</v>
      </c>
      <c r="F293" s="8">
        <v>20698.52</v>
      </c>
    </row>
    <row r="294" spans="1:6" ht="192.75" customHeight="1" x14ac:dyDescent="0.25">
      <c r="A294" s="8" t="s">
        <v>147</v>
      </c>
      <c r="B294" s="6" t="s">
        <v>770</v>
      </c>
      <c r="C294" s="6" t="s">
        <v>771</v>
      </c>
      <c r="D294" s="4">
        <v>44518</v>
      </c>
      <c r="E294" s="6" t="s">
        <v>772</v>
      </c>
      <c r="F294" s="8">
        <v>80000</v>
      </c>
    </row>
    <row r="295" spans="1:6" ht="162.75" customHeight="1" x14ac:dyDescent="0.25">
      <c r="A295" s="8" t="s">
        <v>147</v>
      </c>
      <c r="B295" s="6" t="s">
        <v>773</v>
      </c>
      <c r="C295" s="6" t="s">
        <v>774</v>
      </c>
      <c r="D295" s="4">
        <v>44518</v>
      </c>
      <c r="E295" s="6" t="s">
        <v>775</v>
      </c>
      <c r="F295" s="8">
        <v>24212.1</v>
      </c>
    </row>
    <row r="296" spans="1:6" ht="145.5" customHeight="1" x14ac:dyDescent="0.25">
      <c r="A296" s="8" t="s">
        <v>147</v>
      </c>
      <c r="B296" s="6" t="s">
        <v>776</v>
      </c>
      <c r="C296" s="6" t="s">
        <v>777</v>
      </c>
      <c r="D296" s="4">
        <v>44518</v>
      </c>
      <c r="E296" s="6" t="s">
        <v>778</v>
      </c>
      <c r="F296" s="8">
        <v>35000</v>
      </c>
    </row>
    <row r="297" spans="1:6" ht="147.75" customHeight="1" x14ac:dyDescent="0.25">
      <c r="A297" s="8" t="s">
        <v>147</v>
      </c>
      <c r="B297" s="6" t="s">
        <v>779</v>
      </c>
      <c r="C297" s="6" t="s">
        <v>780</v>
      </c>
      <c r="D297" s="4">
        <v>44518</v>
      </c>
      <c r="E297" s="6" t="s">
        <v>781</v>
      </c>
      <c r="F297" s="8">
        <v>5042.55</v>
      </c>
    </row>
    <row r="298" spans="1:6" ht="138" customHeight="1" x14ac:dyDescent="0.25">
      <c r="A298" s="8" t="s">
        <v>147</v>
      </c>
      <c r="B298" s="6" t="s">
        <v>782</v>
      </c>
      <c r="C298" s="6" t="s">
        <v>783</v>
      </c>
      <c r="D298" s="4">
        <v>44518</v>
      </c>
      <c r="E298" s="6" t="s">
        <v>666</v>
      </c>
      <c r="F298" s="8">
        <v>831.87</v>
      </c>
    </row>
    <row r="299" spans="1:6" ht="146.25" customHeight="1" x14ac:dyDescent="0.25">
      <c r="A299" s="8" t="s">
        <v>147</v>
      </c>
      <c r="B299" s="6" t="s">
        <v>784</v>
      </c>
      <c r="C299" s="6" t="s">
        <v>785</v>
      </c>
      <c r="D299" s="4">
        <v>44518</v>
      </c>
      <c r="E299" s="6" t="s">
        <v>786</v>
      </c>
      <c r="F299" s="8">
        <v>32000</v>
      </c>
    </row>
    <row r="300" spans="1:6" ht="186" customHeight="1" x14ac:dyDescent="0.25">
      <c r="A300" s="8" t="s">
        <v>147</v>
      </c>
      <c r="B300" s="6" t="s">
        <v>787</v>
      </c>
      <c r="C300" s="6" t="s">
        <v>788</v>
      </c>
      <c r="D300" s="4">
        <v>44518</v>
      </c>
      <c r="E300" s="6" t="s">
        <v>789</v>
      </c>
      <c r="F300" s="8">
        <v>80000</v>
      </c>
    </row>
    <row r="301" spans="1:6" ht="189.75" customHeight="1" x14ac:dyDescent="0.25">
      <c r="A301" s="8" t="s">
        <v>147</v>
      </c>
      <c r="B301" s="6" t="s">
        <v>790</v>
      </c>
      <c r="C301" s="6" t="s">
        <v>791</v>
      </c>
      <c r="D301" s="4">
        <v>44518</v>
      </c>
      <c r="E301" s="6" t="s">
        <v>792</v>
      </c>
      <c r="F301" s="8">
        <v>30000</v>
      </c>
    </row>
    <row r="302" spans="1:6" ht="181.5" customHeight="1" x14ac:dyDescent="0.25">
      <c r="A302" s="8" t="s">
        <v>147</v>
      </c>
      <c r="B302" s="6" t="s">
        <v>793</v>
      </c>
      <c r="C302" s="6" t="s">
        <v>794</v>
      </c>
      <c r="D302" s="4">
        <v>44518</v>
      </c>
      <c r="E302" s="6" t="s">
        <v>795</v>
      </c>
      <c r="F302" s="8">
        <v>60000</v>
      </c>
    </row>
    <row r="303" spans="1:6" ht="196.5" customHeight="1" x14ac:dyDescent="0.25">
      <c r="A303" s="8" t="s">
        <v>147</v>
      </c>
      <c r="B303" s="6" t="s">
        <v>796</v>
      </c>
      <c r="C303" s="6" t="s">
        <v>797</v>
      </c>
      <c r="D303" s="4">
        <v>44518</v>
      </c>
      <c r="E303" s="6" t="s">
        <v>798</v>
      </c>
      <c r="F303" s="8">
        <v>100000</v>
      </c>
    </row>
    <row r="304" spans="1:6" ht="147.75" customHeight="1" x14ac:dyDescent="0.25">
      <c r="A304" s="8" t="s">
        <v>147</v>
      </c>
      <c r="B304" s="6" t="s">
        <v>799</v>
      </c>
      <c r="C304" s="6" t="s">
        <v>800</v>
      </c>
      <c r="D304" s="4">
        <v>44518</v>
      </c>
      <c r="E304" s="6" t="s">
        <v>801</v>
      </c>
      <c r="F304" s="8">
        <v>33965.040000000001</v>
      </c>
    </row>
    <row r="305" spans="1:7" ht="250.5" customHeight="1" x14ac:dyDescent="0.25">
      <c r="A305" s="8" t="s">
        <v>147</v>
      </c>
      <c r="B305" s="6" t="s">
        <v>802</v>
      </c>
      <c r="C305" s="6" t="s">
        <v>803</v>
      </c>
      <c r="D305" s="4">
        <v>44518</v>
      </c>
      <c r="E305" s="6" t="s">
        <v>359</v>
      </c>
      <c r="F305" s="8">
        <v>1711679.32</v>
      </c>
    </row>
    <row r="306" spans="1:7" ht="147.75" customHeight="1" x14ac:dyDescent="0.25">
      <c r="A306" s="8" t="s">
        <v>147</v>
      </c>
      <c r="B306" s="6" t="s">
        <v>804</v>
      </c>
      <c r="C306" s="6" t="s">
        <v>805</v>
      </c>
      <c r="D306" s="4">
        <v>44525</v>
      </c>
      <c r="E306" s="6" t="s">
        <v>584</v>
      </c>
      <c r="F306" s="8">
        <v>123860.28</v>
      </c>
    </row>
    <row r="307" spans="1:7" ht="177" customHeight="1" x14ac:dyDescent="0.25">
      <c r="A307" s="8" t="s">
        <v>147</v>
      </c>
      <c r="B307" s="6" t="s">
        <v>806</v>
      </c>
      <c r="C307" s="6" t="s">
        <v>807</v>
      </c>
      <c r="D307" s="4">
        <v>44525</v>
      </c>
      <c r="E307" s="6" t="s">
        <v>808</v>
      </c>
      <c r="F307" s="8">
        <v>121895.03999999999</v>
      </c>
    </row>
    <row r="308" spans="1:7" ht="188.25" customHeight="1" x14ac:dyDescent="0.25">
      <c r="A308" s="8" t="s">
        <v>147</v>
      </c>
      <c r="B308" s="6" t="s">
        <v>809</v>
      </c>
      <c r="C308" s="6" t="s">
        <v>810</v>
      </c>
      <c r="D308" s="4">
        <v>44525</v>
      </c>
      <c r="E308" s="6" t="s">
        <v>543</v>
      </c>
      <c r="F308" s="8">
        <v>37500</v>
      </c>
    </row>
    <row r="309" spans="1:7" ht="180" customHeight="1" x14ac:dyDescent="0.25">
      <c r="A309" s="8" t="s">
        <v>147</v>
      </c>
      <c r="B309" s="6" t="s">
        <v>811</v>
      </c>
      <c r="C309" s="6" t="s">
        <v>812</v>
      </c>
      <c r="D309" s="4">
        <v>44525</v>
      </c>
      <c r="E309" s="6" t="s">
        <v>813</v>
      </c>
      <c r="F309" s="8">
        <v>24545.62</v>
      </c>
    </row>
    <row r="310" spans="1:7" ht="234.75" customHeight="1" x14ac:dyDescent="0.25">
      <c r="A310" s="8" t="s">
        <v>147</v>
      </c>
      <c r="B310" s="6" t="s">
        <v>814</v>
      </c>
      <c r="C310" s="6" t="s">
        <v>815</v>
      </c>
      <c r="D310" s="4">
        <v>44525</v>
      </c>
      <c r="E310" s="6" t="s">
        <v>816</v>
      </c>
      <c r="F310" s="8">
        <v>148346</v>
      </c>
    </row>
    <row r="311" spans="1:7" ht="187.5" customHeight="1" x14ac:dyDescent="0.25">
      <c r="A311" s="8" t="s">
        <v>147</v>
      </c>
      <c r="B311" s="6" t="s">
        <v>817</v>
      </c>
      <c r="C311" s="6" t="s">
        <v>818</v>
      </c>
      <c r="D311" s="4">
        <v>44525</v>
      </c>
      <c r="E311" s="6" t="s">
        <v>194</v>
      </c>
      <c r="F311" s="8">
        <v>7.32</v>
      </c>
    </row>
    <row r="312" spans="1:7" ht="188.25" customHeight="1" x14ac:dyDescent="0.25">
      <c r="A312" s="8" t="s">
        <v>147</v>
      </c>
      <c r="B312" s="6" t="s">
        <v>819</v>
      </c>
      <c r="C312" s="6" t="s">
        <v>820</v>
      </c>
      <c r="D312" s="4">
        <v>44525</v>
      </c>
      <c r="E312" s="6" t="s">
        <v>821</v>
      </c>
      <c r="F312" s="8">
        <v>1218.47</v>
      </c>
    </row>
    <row r="313" spans="1:7" ht="144" customHeight="1" x14ac:dyDescent="0.25">
      <c r="A313" s="8" t="s">
        <v>147</v>
      </c>
      <c r="B313" s="6" t="s">
        <v>822</v>
      </c>
      <c r="C313" s="6" t="s">
        <v>823</v>
      </c>
      <c r="D313" s="4">
        <v>44525</v>
      </c>
      <c r="E313" s="6" t="s">
        <v>824</v>
      </c>
      <c r="F313" s="8">
        <v>10000</v>
      </c>
    </row>
    <row r="314" spans="1:7" ht="180" customHeight="1" x14ac:dyDescent="0.25">
      <c r="A314" s="8" t="s">
        <v>147</v>
      </c>
      <c r="B314" s="6" t="s">
        <v>825</v>
      </c>
      <c r="C314" s="6" t="s">
        <v>826</v>
      </c>
      <c r="D314" s="4">
        <v>44525</v>
      </c>
      <c r="E314" s="6" t="s">
        <v>827</v>
      </c>
      <c r="F314" s="8">
        <v>48432.19</v>
      </c>
      <c r="G314" s="32"/>
    </row>
    <row r="315" spans="1:7" ht="133.5" customHeight="1" x14ac:dyDescent="0.25">
      <c r="A315" s="8" t="s">
        <v>147</v>
      </c>
      <c r="B315" s="6" t="s">
        <v>828</v>
      </c>
      <c r="C315" s="6" t="s">
        <v>829</v>
      </c>
      <c r="D315" s="4">
        <v>44525</v>
      </c>
      <c r="E315" s="6" t="s">
        <v>654</v>
      </c>
      <c r="F315" s="8">
        <v>20086</v>
      </c>
    </row>
    <row r="316" spans="1:7" ht="251.25" customHeight="1" x14ac:dyDescent="0.25">
      <c r="A316" s="8" t="s">
        <v>147</v>
      </c>
      <c r="B316" s="6" t="s">
        <v>830</v>
      </c>
      <c r="C316" s="6" t="s">
        <v>831</v>
      </c>
      <c r="D316" s="4">
        <v>44525</v>
      </c>
      <c r="E316" s="6" t="s">
        <v>832</v>
      </c>
      <c r="F316" s="8">
        <v>92350</v>
      </c>
    </row>
    <row r="317" spans="1:7" ht="185.25" customHeight="1" x14ac:dyDescent="0.25">
      <c r="A317" s="8" t="s">
        <v>147</v>
      </c>
      <c r="B317" s="6" t="s">
        <v>833</v>
      </c>
      <c r="C317" s="6" t="s">
        <v>834</v>
      </c>
      <c r="D317" s="4">
        <v>44525</v>
      </c>
      <c r="E317" s="6" t="s">
        <v>835</v>
      </c>
      <c r="F317" s="8">
        <v>80000</v>
      </c>
    </row>
    <row r="318" spans="1:7" ht="126" customHeight="1" x14ac:dyDescent="0.25">
      <c r="A318" s="8" t="s">
        <v>147</v>
      </c>
      <c r="B318" s="6" t="s">
        <v>836</v>
      </c>
      <c r="C318" s="6" t="s">
        <v>837</v>
      </c>
      <c r="D318" s="4">
        <v>44525</v>
      </c>
      <c r="E318" s="6" t="s">
        <v>838</v>
      </c>
      <c r="F318" s="8">
        <v>5596.25</v>
      </c>
    </row>
    <row r="319" spans="1:7" ht="135" customHeight="1" x14ac:dyDescent="0.25">
      <c r="A319" s="8" t="s">
        <v>147</v>
      </c>
      <c r="B319" s="6" t="s">
        <v>839</v>
      </c>
      <c r="C319" s="6" t="s">
        <v>840</v>
      </c>
      <c r="D319" s="4">
        <v>44525</v>
      </c>
      <c r="E319" s="6" t="s">
        <v>841</v>
      </c>
      <c r="F319" s="8">
        <v>5780.12</v>
      </c>
    </row>
    <row r="320" spans="1:7" ht="246" customHeight="1" x14ac:dyDescent="0.25">
      <c r="A320" s="8" t="s">
        <v>147</v>
      </c>
      <c r="B320" s="6" t="s">
        <v>842</v>
      </c>
      <c r="C320" s="6" t="s">
        <v>843</v>
      </c>
      <c r="D320" s="4">
        <v>44525</v>
      </c>
      <c r="E320" s="6" t="s">
        <v>844</v>
      </c>
      <c r="F320" s="8">
        <v>1245.77</v>
      </c>
    </row>
    <row r="321" spans="1:6" ht="155.25" customHeight="1" x14ac:dyDescent="0.25">
      <c r="A321" s="8" t="s">
        <v>147</v>
      </c>
      <c r="B321" s="6" t="s">
        <v>845</v>
      </c>
      <c r="C321" s="6" t="s">
        <v>846</v>
      </c>
      <c r="D321" s="4">
        <v>44525</v>
      </c>
      <c r="E321" s="6" t="s">
        <v>847</v>
      </c>
      <c r="F321" s="8">
        <v>1133.17</v>
      </c>
    </row>
    <row r="322" spans="1:6" ht="159" customHeight="1" x14ac:dyDescent="0.25">
      <c r="A322" s="8" t="s">
        <v>147</v>
      </c>
      <c r="B322" s="6" t="s">
        <v>848</v>
      </c>
      <c r="C322" s="6" t="s">
        <v>849</v>
      </c>
      <c r="D322" s="4">
        <v>44525</v>
      </c>
      <c r="E322" s="6" t="s">
        <v>850</v>
      </c>
      <c r="F322" s="8">
        <v>10000</v>
      </c>
    </row>
    <row r="323" spans="1:6" ht="237.75" customHeight="1" x14ac:dyDescent="0.25">
      <c r="A323" s="8" t="s">
        <v>147</v>
      </c>
      <c r="B323" s="6" t="s">
        <v>851</v>
      </c>
      <c r="C323" s="6" t="s">
        <v>852</v>
      </c>
      <c r="D323" s="4">
        <v>44525</v>
      </c>
      <c r="E323" s="6" t="s">
        <v>853</v>
      </c>
      <c r="F323" s="8">
        <v>23190</v>
      </c>
    </row>
    <row r="324" spans="1:6" ht="132" customHeight="1" x14ac:dyDescent="0.25">
      <c r="A324" s="8" t="s">
        <v>147</v>
      </c>
      <c r="B324" s="6" t="s">
        <v>854</v>
      </c>
      <c r="C324" s="6" t="s">
        <v>855</v>
      </c>
      <c r="D324" s="4">
        <v>44525</v>
      </c>
      <c r="E324" s="6" t="s">
        <v>856</v>
      </c>
      <c r="F324" s="8">
        <v>10466.5</v>
      </c>
    </row>
    <row r="325" spans="1:6" ht="143.25" customHeight="1" x14ac:dyDescent="0.25">
      <c r="A325" s="8" t="s">
        <v>147</v>
      </c>
      <c r="B325" s="6" t="s">
        <v>857</v>
      </c>
      <c r="C325" s="6" t="s">
        <v>858</v>
      </c>
      <c r="D325" s="4">
        <v>44532</v>
      </c>
      <c r="E325" s="6" t="s">
        <v>859</v>
      </c>
      <c r="F325" s="8">
        <v>35059.75</v>
      </c>
    </row>
    <row r="326" spans="1:6" ht="150" customHeight="1" x14ac:dyDescent="0.25">
      <c r="A326" s="8" t="s">
        <v>147</v>
      </c>
      <c r="B326" s="6" t="s">
        <v>860</v>
      </c>
      <c r="C326" s="6" t="s">
        <v>861</v>
      </c>
      <c r="D326" s="4">
        <v>44532</v>
      </c>
      <c r="E326" s="6" t="s">
        <v>862</v>
      </c>
      <c r="F326" s="8">
        <v>39980.03</v>
      </c>
    </row>
    <row r="327" spans="1:6" ht="193.5" customHeight="1" x14ac:dyDescent="0.25">
      <c r="A327" s="8" t="s">
        <v>147</v>
      </c>
      <c r="B327" s="6" t="s">
        <v>863</v>
      </c>
      <c r="C327" s="6" t="s">
        <v>864</v>
      </c>
      <c r="D327" s="4">
        <v>44532</v>
      </c>
      <c r="E327" s="6" t="s">
        <v>816</v>
      </c>
      <c r="F327" s="8">
        <v>60000</v>
      </c>
    </row>
    <row r="328" spans="1:6" ht="189.75" customHeight="1" x14ac:dyDescent="0.25">
      <c r="A328" s="8" t="s">
        <v>147</v>
      </c>
      <c r="B328" s="6" t="s">
        <v>865</v>
      </c>
      <c r="C328" s="6" t="s">
        <v>866</v>
      </c>
      <c r="D328" s="4">
        <v>44532</v>
      </c>
      <c r="E328" s="6" t="s">
        <v>867</v>
      </c>
      <c r="F328" s="8">
        <v>50000</v>
      </c>
    </row>
    <row r="329" spans="1:6" ht="185.25" customHeight="1" x14ac:dyDescent="0.25">
      <c r="A329" s="8" t="s">
        <v>147</v>
      </c>
      <c r="B329" s="6" t="s">
        <v>868</v>
      </c>
      <c r="C329" s="6" t="s">
        <v>869</v>
      </c>
      <c r="D329" s="4">
        <v>44532</v>
      </c>
      <c r="E329" s="6" t="s">
        <v>870</v>
      </c>
      <c r="F329" s="8">
        <v>20000</v>
      </c>
    </row>
    <row r="330" spans="1:6" ht="137.25" customHeight="1" x14ac:dyDescent="0.25">
      <c r="A330" s="8" t="s">
        <v>147</v>
      </c>
      <c r="B330" s="6" t="s">
        <v>871</v>
      </c>
      <c r="C330" s="6" t="s">
        <v>872</v>
      </c>
      <c r="D330" s="4">
        <v>44532</v>
      </c>
      <c r="E330" s="6" t="s">
        <v>873</v>
      </c>
      <c r="F330" s="8">
        <v>34166.18</v>
      </c>
    </row>
    <row r="331" spans="1:6" ht="151.5" customHeight="1" x14ac:dyDescent="0.25">
      <c r="A331" s="8" t="s">
        <v>147</v>
      </c>
      <c r="B331" s="6" t="s">
        <v>874</v>
      </c>
      <c r="C331" s="6" t="s">
        <v>875</v>
      </c>
      <c r="D331" s="4">
        <v>44532</v>
      </c>
      <c r="E331" s="6" t="s">
        <v>690</v>
      </c>
      <c r="F331" s="8">
        <v>31511.16</v>
      </c>
    </row>
    <row r="332" spans="1:6" ht="156.75" customHeight="1" x14ac:dyDescent="0.25">
      <c r="A332" s="8" t="s">
        <v>147</v>
      </c>
      <c r="B332" s="27" t="s">
        <v>876</v>
      </c>
      <c r="C332" s="6" t="s">
        <v>877</v>
      </c>
      <c r="D332" s="4">
        <v>44539</v>
      </c>
      <c r="E332" s="6" t="s">
        <v>878</v>
      </c>
      <c r="F332" s="8">
        <v>996483.52</v>
      </c>
    </row>
    <row r="333" spans="1:6" ht="146.25" customHeight="1" x14ac:dyDescent="0.25">
      <c r="A333" s="8" t="s">
        <v>147</v>
      </c>
      <c r="B333" s="8" t="s">
        <v>879</v>
      </c>
      <c r="C333" s="6" t="s">
        <v>880</v>
      </c>
      <c r="D333" s="4">
        <v>44539</v>
      </c>
      <c r="E333" s="6" t="s">
        <v>881</v>
      </c>
      <c r="F333" s="8">
        <v>21838.68</v>
      </c>
    </row>
    <row r="334" spans="1:6" ht="198" customHeight="1" x14ac:dyDescent="0.25">
      <c r="A334" s="8" t="s">
        <v>147</v>
      </c>
      <c r="B334" s="6" t="s">
        <v>882</v>
      </c>
      <c r="C334" s="6" t="s">
        <v>883</v>
      </c>
      <c r="D334" s="4">
        <v>44539</v>
      </c>
      <c r="E334" s="6" t="s">
        <v>884</v>
      </c>
      <c r="F334" s="8">
        <v>94188.82</v>
      </c>
    </row>
    <row r="335" spans="1:6" ht="185.25" customHeight="1" x14ac:dyDescent="0.25">
      <c r="A335" s="8" t="s">
        <v>147</v>
      </c>
      <c r="B335" s="6" t="s">
        <v>885</v>
      </c>
      <c r="C335" s="6" t="s">
        <v>886</v>
      </c>
      <c r="D335" s="4">
        <v>44539</v>
      </c>
      <c r="E335" s="6" t="s">
        <v>887</v>
      </c>
      <c r="F335" s="8">
        <v>122089</v>
      </c>
    </row>
    <row r="336" spans="1:6" ht="211.5" customHeight="1" x14ac:dyDescent="0.25">
      <c r="A336" s="8" t="s">
        <v>147</v>
      </c>
      <c r="B336" s="6" t="s">
        <v>888</v>
      </c>
      <c r="C336" s="6" t="s">
        <v>889</v>
      </c>
      <c r="D336" s="4">
        <v>44539</v>
      </c>
      <c r="E336" s="6" t="s">
        <v>890</v>
      </c>
      <c r="F336" s="8">
        <v>44390</v>
      </c>
    </row>
    <row r="337" spans="1:6" ht="147.75" customHeight="1" x14ac:dyDescent="0.25">
      <c r="A337" s="8" t="s">
        <v>147</v>
      </c>
      <c r="B337" s="6" t="s">
        <v>891</v>
      </c>
      <c r="C337" s="6" t="s">
        <v>892</v>
      </c>
      <c r="D337" s="4">
        <v>44539</v>
      </c>
      <c r="E337" s="6" t="s">
        <v>893</v>
      </c>
      <c r="F337" s="8">
        <v>20000</v>
      </c>
    </row>
    <row r="338" spans="1:6" ht="201.75" customHeight="1" x14ac:dyDescent="0.25">
      <c r="A338" s="8" t="s">
        <v>147</v>
      </c>
      <c r="B338" s="35" t="s">
        <v>894</v>
      </c>
      <c r="C338" s="6" t="s">
        <v>895</v>
      </c>
      <c r="D338" s="4">
        <v>44539</v>
      </c>
      <c r="E338" s="6" t="s">
        <v>896</v>
      </c>
      <c r="F338" s="8">
        <v>42964.09</v>
      </c>
    </row>
    <row r="339" spans="1:6" ht="174.75" customHeight="1" x14ac:dyDescent="0.25">
      <c r="A339" s="8" t="s">
        <v>147</v>
      </c>
      <c r="B339" s="6" t="s">
        <v>897</v>
      </c>
      <c r="C339" s="6" t="s">
        <v>898</v>
      </c>
      <c r="D339" s="4">
        <v>44539</v>
      </c>
      <c r="E339" s="6" t="s">
        <v>899</v>
      </c>
      <c r="F339" s="8">
        <v>38000</v>
      </c>
    </row>
    <row r="340" spans="1:6" ht="180" customHeight="1" x14ac:dyDescent="0.25">
      <c r="A340" s="8" t="s">
        <v>147</v>
      </c>
      <c r="B340" s="6" t="s">
        <v>900</v>
      </c>
      <c r="C340" s="6" t="s">
        <v>901</v>
      </c>
      <c r="D340" s="4">
        <v>44539</v>
      </c>
      <c r="E340" s="6" t="s">
        <v>902</v>
      </c>
      <c r="F340" s="8">
        <v>58994.93</v>
      </c>
    </row>
    <row r="341" spans="1:6" ht="174" customHeight="1" x14ac:dyDescent="0.25">
      <c r="A341" s="8" t="s">
        <v>147</v>
      </c>
      <c r="B341" s="6" t="s">
        <v>903</v>
      </c>
      <c r="C341" s="6" t="s">
        <v>904</v>
      </c>
      <c r="D341" s="4">
        <v>44539</v>
      </c>
      <c r="E341" s="6" t="s">
        <v>905</v>
      </c>
      <c r="F341" s="8">
        <v>419709.07</v>
      </c>
    </row>
    <row r="342" spans="1:6" ht="177" customHeight="1" x14ac:dyDescent="0.25">
      <c r="A342" s="8" t="s">
        <v>147</v>
      </c>
      <c r="B342" s="6" t="s">
        <v>906</v>
      </c>
      <c r="C342" s="6" t="s">
        <v>907</v>
      </c>
      <c r="D342" s="4">
        <v>44539</v>
      </c>
      <c r="E342" s="6" t="s">
        <v>908</v>
      </c>
      <c r="F342" s="8">
        <v>40000</v>
      </c>
    </row>
    <row r="343" spans="1:6" ht="212.25" customHeight="1" x14ac:dyDescent="0.25">
      <c r="A343" s="8" t="s">
        <v>147</v>
      </c>
      <c r="B343" s="6" t="s">
        <v>909</v>
      </c>
      <c r="C343" s="6" t="s">
        <v>910</v>
      </c>
      <c r="D343" s="4">
        <v>44539</v>
      </c>
      <c r="E343" s="6" t="s">
        <v>911</v>
      </c>
      <c r="F343" s="8">
        <v>76514.350000000006</v>
      </c>
    </row>
    <row r="344" spans="1:6" ht="197.25" customHeight="1" x14ac:dyDescent="0.25">
      <c r="A344" s="8" t="s">
        <v>147</v>
      </c>
      <c r="B344" s="6" t="s">
        <v>912</v>
      </c>
      <c r="C344" s="6" t="s">
        <v>913</v>
      </c>
      <c r="D344" s="4">
        <v>44539</v>
      </c>
      <c r="E344" s="6" t="s">
        <v>914</v>
      </c>
      <c r="F344" s="8">
        <v>60000</v>
      </c>
    </row>
    <row r="345" spans="1:6" ht="147.75" customHeight="1" x14ac:dyDescent="0.25">
      <c r="A345" s="8" t="s">
        <v>147</v>
      </c>
      <c r="B345" s="6" t="s">
        <v>915</v>
      </c>
      <c r="C345" s="6" t="s">
        <v>916</v>
      </c>
      <c r="D345" s="4">
        <v>44539</v>
      </c>
      <c r="E345" s="6" t="s">
        <v>917</v>
      </c>
      <c r="F345" s="8">
        <v>9000</v>
      </c>
    </row>
    <row r="346" spans="1:6" ht="133.5" customHeight="1" x14ac:dyDescent="0.25">
      <c r="A346" s="8" t="s">
        <v>147</v>
      </c>
      <c r="B346" s="6" t="s">
        <v>918</v>
      </c>
      <c r="C346" s="6" t="s">
        <v>919</v>
      </c>
      <c r="D346" s="4">
        <v>44539</v>
      </c>
      <c r="E346" s="6" t="s">
        <v>920</v>
      </c>
      <c r="F346" s="8">
        <v>15492.84</v>
      </c>
    </row>
    <row r="347" spans="1:6" ht="102.75" customHeight="1" x14ac:dyDescent="0.25">
      <c r="A347" s="8" t="s">
        <v>147</v>
      </c>
      <c r="B347" s="6" t="s">
        <v>921</v>
      </c>
      <c r="C347" s="6" t="s">
        <v>922</v>
      </c>
      <c r="D347" s="4">
        <v>44539</v>
      </c>
      <c r="E347" s="6" t="s">
        <v>923</v>
      </c>
      <c r="F347" s="8">
        <v>2000</v>
      </c>
    </row>
    <row r="348" spans="1:6" ht="177" customHeight="1" x14ac:dyDescent="0.25">
      <c r="A348" s="8" t="s">
        <v>147</v>
      </c>
      <c r="B348" s="6" t="s">
        <v>924</v>
      </c>
      <c r="C348" s="6" t="s">
        <v>925</v>
      </c>
      <c r="D348" s="4">
        <v>44539</v>
      </c>
      <c r="E348" s="6" t="s">
        <v>926</v>
      </c>
      <c r="F348" s="8">
        <v>95317.65</v>
      </c>
    </row>
    <row r="349" spans="1:6" ht="119.25" customHeight="1" x14ac:dyDescent="0.25">
      <c r="A349" s="8" t="s">
        <v>147</v>
      </c>
      <c r="B349" s="6" t="s">
        <v>927</v>
      </c>
      <c r="C349" s="6" t="s">
        <v>928</v>
      </c>
      <c r="D349" s="4">
        <v>44539</v>
      </c>
      <c r="E349" s="6" t="s">
        <v>929</v>
      </c>
      <c r="F349" s="8">
        <v>29645</v>
      </c>
    </row>
    <row r="350" spans="1:6" ht="172.5" customHeight="1" x14ac:dyDescent="0.25">
      <c r="A350" s="8" t="s">
        <v>147</v>
      </c>
      <c r="B350" s="6" t="s">
        <v>930</v>
      </c>
      <c r="C350" s="6" t="s">
        <v>931</v>
      </c>
      <c r="D350" s="4">
        <v>44539</v>
      </c>
      <c r="E350" s="6" t="s">
        <v>932</v>
      </c>
      <c r="F350" s="8">
        <v>91064.6</v>
      </c>
    </row>
    <row r="351" spans="1:6" ht="190.5" customHeight="1" x14ac:dyDescent="0.25">
      <c r="A351" s="8" t="s">
        <v>147</v>
      </c>
      <c r="B351" s="6" t="s">
        <v>933</v>
      </c>
      <c r="C351" s="6" t="s">
        <v>934</v>
      </c>
      <c r="D351" s="4">
        <v>44539</v>
      </c>
      <c r="E351" s="6" t="s">
        <v>935</v>
      </c>
      <c r="F351" s="8">
        <v>5000</v>
      </c>
    </row>
    <row r="352" spans="1:6" ht="193.5" customHeight="1" x14ac:dyDescent="0.25">
      <c r="A352" s="8" t="s">
        <v>147</v>
      </c>
      <c r="B352" s="6" t="s">
        <v>936</v>
      </c>
      <c r="C352" s="6" t="s">
        <v>937</v>
      </c>
      <c r="D352" s="4">
        <v>44539</v>
      </c>
      <c r="E352" s="6" t="s">
        <v>938</v>
      </c>
      <c r="F352" s="8">
        <v>60000</v>
      </c>
    </row>
    <row r="353" spans="1:6" ht="171" customHeight="1" x14ac:dyDescent="0.25">
      <c r="A353" s="8" t="s">
        <v>147</v>
      </c>
      <c r="B353" s="6" t="s">
        <v>939</v>
      </c>
      <c r="C353" s="6" t="s">
        <v>940</v>
      </c>
      <c r="D353" s="4">
        <v>44539</v>
      </c>
      <c r="E353" s="6" t="s">
        <v>941</v>
      </c>
      <c r="F353" s="8">
        <v>1000</v>
      </c>
    </row>
    <row r="354" spans="1:6" ht="120" x14ac:dyDescent="0.25">
      <c r="A354" s="8" t="s">
        <v>147</v>
      </c>
      <c r="B354" s="6" t="s">
        <v>942</v>
      </c>
      <c r="C354" s="6" t="s">
        <v>943</v>
      </c>
      <c r="D354" s="4">
        <v>44539</v>
      </c>
      <c r="E354" s="6" t="s">
        <v>944</v>
      </c>
      <c r="F354" s="8">
        <v>25000</v>
      </c>
    </row>
    <row r="355" spans="1:6" ht="129" customHeight="1" x14ac:dyDescent="0.25">
      <c r="A355" s="8" t="s">
        <v>147</v>
      </c>
      <c r="B355" s="6" t="s">
        <v>945</v>
      </c>
      <c r="C355" s="6" t="s">
        <v>946</v>
      </c>
      <c r="D355" s="4">
        <v>44539</v>
      </c>
      <c r="E355" s="6" t="s">
        <v>947</v>
      </c>
      <c r="F355" s="8">
        <v>8269.14</v>
      </c>
    </row>
    <row r="356" spans="1:6" ht="116.25" customHeight="1" x14ac:dyDescent="0.25">
      <c r="A356" s="8" t="s">
        <v>147</v>
      </c>
      <c r="B356" s="6" t="s">
        <v>948</v>
      </c>
      <c r="C356" s="6" t="s">
        <v>949</v>
      </c>
      <c r="D356" s="4">
        <v>44539</v>
      </c>
      <c r="E356" s="6" t="s">
        <v>950</v>
      </c>
      <c r="F356" s="8">
        <v>6000</v>
      </c>
    </row>
    <row r="357" spans="1:6" ht="207" customHeight="1" x14ac:dyDescent="0.25">
      <c r="A357" s="8" t="s">
        <v>147</v>
      </c>
      <c r="B357" s="6" t="s">
        <v>951</v>
      </c>
      <c r="C357" s="6" t="s">
        <v>952</v>
      </c>
      <c r="D357" s="4">
        <v>44539</v>
      </c>
      <c r="E357" s="6" t="s">
        <v>953</v>
      </c>
      <c r="F357" s="8">
        <v>65589.8</v>
      </c>
    </row>
    <row r="358" spans="1:6" ht="195" customHeight="1" x14ac:dyDescent="0.25">
      <c r="A358" s="8" t="s">
        <v>147</v>
      </c>
      <c r="B358" s="6" t="s">
        <v>954</v>
      </c>
      <c r="C358" s="6" t="s">
        <v>955</v>
      </c>
      <c r="D358" s="4">
        <v>44539</v>
      </c>
      <c r="E358" s="6" t="s">
        <v>956</v>
      </c>
      <c r="F358" s="8">
        <v>82044</v>
      </c>
    </row>
    <row r="359" spans="1:6" ht="176.25" customHeight="1" x14ac:dyDescent="0.25">
      <c r="A359" s="8" t="s">
        <v>147</v>
      </c>
      <c r="B359" s="6" t="s">
        <v>957</v>
      </c>
      <c r="C359" s="6" t="s">
        <v>958</v>
      </c>
      <c r="D359" s="4">
        <v>44539</v>
      </c>
      <c r="E359" s="6" t="s">
        <v>959</v>
      </c>
      <c r="F359" s="8">
        <v>51436.78</v>
      </c>
    </row>
    <row r="360" spans="1:6" ht="178.5" customHeight="1" x14ac:dyDescent="0.25">
      <c r="A360" s="8" t="s">
        <v>147</v>
      </c>
      <c r="B360" s="27" t="s">
        <v>960</v>
      </c>
      <c r="C360" s="6" t="s">
        <v>961</v>
      </c>
      <c r="D360" s="4">
        <v>44546</v>
      </c>
      <c r="E360" s="6" t="s">
        <v>962</v>
      </c>
      <c r="F360" s="8">
        <v>163283.45000000001</v>
      </c>
    </row>
    <row r="361" spans="1:6" ht="175.5" customHeight="1" x14ac:dyDescent="0.25">
      <c r="A361" s="8" t="s">
        <v>147</v>
      </c>
      <c r="B361" s="8" t="s">
        <v>963</v>
      </c>
      <c r="C361" s="6" t="s">
        <v>964</v>
      </c>
      <c r="D361" s="4">
        <v>44546</v>
      </c>
      <c r="E361" s="6" t="s">
        <v>965</v>
      </c>
      <c r="F361" s="8">
        <v>74700.56</v>
      </c>
    </row>
    <row r="362" spans="1:6" ht="255.75" customHeight="1" x14ac:dyDescent="0.25">
      <c r="A362" s="8" t="s">
        <v>147</v>
      </c>
      <c r="B362" s="6" t="s">
        <v>966</v>
      </c>
      <c r="C362" s="6" t="s">
        <v>967</v>
      </c>
      <c r="D362" s="4">
        <v>44546</v>
      </c>
      <c r="E362" s="6" t="s">
        <v>968</v>
      </c>
      <c r="F362" s="8">
        <v>109263</v>
      </c>
    </row>
    <row r="363" spans="1:6" ht="163.5" customHeight="1" x14ac:dyDescent="0.25">
      <c r="A363" s="8" t="s">
        <v>147</v>
      </c>
      <c r="B363" s="6" t="s">
        <v>969</v>
      </c>
      <c r="C363" s="6" t="s">
        <v>970</v>
      </c>
      <c r="D363" s="4">
        <v>44546</v>
      </c>
      <c r="E363" s="6" t="s">
        <v>971</v>
      </c>
      <c r="F363" s="8">
        <v>48888.91</v>
      </c>
    </row>
    <row r="364" spans="1:6" ht="130.5" customHeight="1" x14ac:dyDescent="0.25">
      <c r="A364" s="8" t="s">
        <v>147</v>
      </c>
      <c r="B364" s="6" t="s">
        <v>972</v>
      </c>
      <c r="C364" s="6" t="s">
        <v>973</v>
      </c>
      <c r="D364" s="4">
        <v>44546</v>
      </c>
      <c r="E364" s="6" t="s">
        <v>974</v>
      </c>
      <c r="F364" s="8">
        <v>47274.7</v>
      </c>
    </row>
    <row r="365" spans="1:6" ht="180.75" customHeight="1" x14ac:dyDescent="0.25">
      <c r="A365" s="8" t="s">
        <v>147</v>
      </c>
      <c r="B365" s="6" t="s">
        <v>975</v>
      </c>
      <c r="C365" s="6" t="s">
        <v>976</v>
      </c>
      <c r="D365" s="4">
        <v>44546</v>
      </c>
      <c r="E365" s="6" t="s">
        <v>977</v>
      </c>
      <c r="F365" s="8">
        <v>90850.4</v>
      </c>
    </row>
    <row r="366" spans="1:6" ht="192.75" customHeight="1" x14ac:dyDescent="0.25">
      <c r="A366" s="8" t="s">
        <v>147</v>
      </c>
      <c r="B366" s="6" t="s">
        <v>978</v>
      </c>
      <c r="C366" s="6" t="s">
        <v>979</v>
      </c>
      <c r="D366" s="4">
        <v>44546</v>
      </c>
      <c r="E366" s="6" t="s">
        <v>980</v>
      </c>
      <c r="F366" s="8">
        <v>16456</v>
      </c>
    </row>
    <row r="367" spans="1:6" ht="147.75" customHeight="1" x14ac:dyDescent="0.25">
      <c r="A367" s="8" t="s">
        <v>147</v>
      </c>
      <c r="B367" s="6" t="s">
        <v>981</v>
      </c>
      <c r="C367" s="6" t="s">
        <v>982</v>
      </c>
      <c r="D367" s="4">
        <v>44546</v>
      </c>
      <c r="E367" s="6" t="s">
        <v>983</v>
      </c>
      <c r="F367" s="8">
        <v>28500</v>
      </c>
    </row>
    <row r="368" spans="1:6" ht="196.5" customHeight="1" x14ac:dyDescent="0.25">
      <c r="A368" s="8" t="s">
        <v>147</v>
      </c>
      <c r="B368" s="6" t="s">
        <v>984</v>
      </c>
      <c r="C368" s="6" t="s">
        <v>985</v>
      </c>
      <c r="D368" s="4">
        <v>44546</v>
      </c>
      <c r="E368" s="6" t="s">
        <v>986</v>
      </c>
      <c r="F368" s="8">
        <v>91910.39</v>
      </c>
    </row>
    <row r="369" spans="1:6" ht="105.75" customHeight="1" x14ac:dyDescent="0.25">
      <c r="A369" s="8" t="s">
        <v>147</v>
      </c>
      <c r="B369" s="6" t="s">
        <v>987</v>
      </c>
      <c r="C369" s="6" t="s">
        <v>988</v>
      </c>
      <c r="D369" s="4">
        <v>44546</v>
      </c>
      <c r="E369" s="6" t="s">
        <v>989</v>
      </c>
      <c r="F369" s="8">
        <v>30129</v>
      </c>
    </row>
    <row r="370" spans="1:6" ht="174" customHeight="1" x14ac:dyDescent="0.25">
      <c r="A370" s="8" t="s">
        <v>147</v>
      </c>
      <c r="B370" s="6" t="s">
        <v>990</v>
      </c>
      <c r="C370" s="6" t="s">
        <v>991</v>
      </c>
      <c r="D370" s="4">
        <v>44546</v>
      </c>
      <c r="E370" s="6" t="s">
        <v>992</v>
      </c>
      <c r="F370" s="8">
        <v>8500</v>
      </c>
    </row>
    <row r="371" spans="1:6" ht="156.75" customHeight="1" x14ac:dyDescent="0.25">
      <c r="A371" s="8" t="s">
        <v>147</v>
      </c>
      <c r="B371" s="6" t="s">
        <v>993</v>
      </c>
      <c r="C371" s="6" t="s">
        <v>994</v>
      </c>
      <c r="D371" s="4">
        <v>44546</v>
      </c>
      <c r="E371" s="6" t="s">
        <v>995</v>
      </c>
      <c r="F371" s="8">
        <v>35332</v>
      </c>
    </row>
    <row r="372" spans="1:6" ht="192" customHeight="1" x14ac:dyDescent="0.25">
      <c r="A372" s="8" t="s">
        <v>147</v>
      </c>
      <c r="B372" s="6" t="s">
        <v>996</v>
      </c>
      <c r="C372" s="6" t="s">
        <v>997</v>
      </c>
      <c r="D372" s="4">
        <v>44546</v>
      </c>
      <c r="E372" s="6" t="s">
        <v>998</v>
      </c>
      <c r="F372" s="8">
        <v>51230.92</v>
      </c>
    </row>
    <row r="373" spans="1:6" ht="174" customHeight="1" x14ac:dyDescent="0.25">
      <c r="A373" s="8" t="s">
        <v>147</v>
      </c>
      <c r="B373" s="6" t="s">
        <v>999</v>
      </c>
      <c r="C373" s="6" t="s">
        <v>1000</v>
      </c>
      <c r="D373" s="4">
        <v>44546</v>
      </c>
      <c r="E373" s="6" t="s">
        <v>1001</v>
      </c>
      <c r="F373" s="8">
        <v>9000</v>
      </c>
    </row>
    <row r="374" spans="1:6" ht="161.25" customHeight="1" x14ac:dyDescent="0.25">
      <c r="A374" s="8" t="s">
        <v>147</v>
      </c>
      <c r="B374" s="6" t="s">
        <v>1002</v>
      </c>
      <c r="C374" s="6" t="s">
        <v>1003</v>
      </c>
      <c r="D374" s="4">
        <v>44546</v>
      </c>
      <c r="E374" s="6" t="s">
        <v>1004</v>
      </c>
      <c r="F374" s="8">
        <v>81826.25</v>
      </c>
    </row>
    <row r="375" spans="1:6" ht="135" x14ac:dyDescent="0.25">
      <c r="A375" s="8" t="s">
        <v>147</v>
      </c>
      <c r="B375" s="27" t="s">
        <v>1005</v>
      </c>
      <c r="C375" s="6" t="s">
        <v>1006</v>
      </c>
      <c r="D375" s="4">
        <v>44553</v>
      </c>
      <c r="E375" s="6" t="s">
        <v>1007</v>
      </c>
      <c r="F375" s="8">
        <v>36231.46</v>
      </c>
    </row>
    <row r="376" spans="1:6" ht="171.75" customHeight="1" x14ac:dyDescent="0.25">
      <c r="A376" s="8" t="s">
        <v>147</v>
      </c>
      <c r="B376" s="8" t="s">
        <v>1008</v>
      </c>
      <c r="C376" s="6" t="s">
        <v>1009</v>
      </c>
      <c r="D376" s="4">
        <v>44553</v>
      </c>
      <c r="E376" s="6" t="s">
        <v>1010</v>
      </c>
      <c r="F376" s="8">
        <v>102.85</v>
      </c>
    </row>
    <row r="377" spans="1:6" ht="162" customHeight="1" x14ac:dyDescent="0.25">
      <c r="A377" s="8" t="s">
        <v>147</v>
      </c>
      <c r="B377" s="6" t="s">
        <v>1011</v>
      </c>
      <c r="C377" s="6" t="s">
        <v>1012</v>
      </c>
      <c r="D377" s="4">
        <v>44553</v>
      </c>
      <c r="E377" s="6" t="s">
        <v>1013</v>
      </c>
      <c r="F377" s="8">
        <v>1548191.48</v>
      </c>
    </row>
    <row r="378" spans="1:6" ht="179.25" customHeight="1" x14ac:dyDescent="0.25">
      <c r="A378" s="8" t="s">
        <v>147</v>
      </c>
      <c r="B378" s="6" t="s">
        <v>1014</v>
      </c>
      <c r="C378" s="6" t="s">
        <v>1015</v>
      </c>
      <c r="D378" s="4">
        <v>44553</v>
      </c>
      <c r="E378" s="6" t="s">
        <v>1016</v>
      </c>
      <c r="F378" s="36">
        <v>33710.6</v>
      </c>
    </row>
    <row r="379" spans="1:6" ht="185.25" customHeight="1" x14ac:dyDescent="0.25">
      <c r="A379" s="8" t="s">
        <v>147</v>
      </c>
      <c r="B379" s="6" t="s">
        <v>1017</v>
      </c>
      <c r="C379" s="6" t="s">
        <v>1018</v>
      </c>
      <c r="D379" s="4">
        <v>44553</v>
      </c>
      <c r="E379" s="6" t="s">
        <v>1019</v>
      </c>
      <c r="F379" s="8">
        <v>12100</v>
      </c>
    </row>
    <row r="380" spans="1:6" ht="192.75" customHeight="1" x14ac:dyDescent="0.25">
      <c r="A380" s="8" t="s">
        <v>147</v>
      </c>
      <c r="B380" s="6" t="s">
        <v>1020</v>
      </c>
      <c r="C380" s="6" t="s">
        <v>1021</v>
      </c>
      <c r="D380" s="4">
        <v>44553</v>
      </c>
      <c r="E380" s="6" t="s">
        <v>1022</v>
      </c>
      <c r="F380" s="8">
        <v>83853</v>
      </c>
    </row>
    <row r="381" spans="1:6" ht="105" x14ac:dyDescent="0.25">
      <c r="A381" s="8" t="s">
        <v>147</v>
      </c>
      <c r="B381" s="35" t="s">
        <v>1023</v>
      </c>
      <c r="C381" s="6" t="s">
        <v>1024</v>
      </c>
      <c r="D381" s="4">
        <v>44553</v>
      </c>
      <c r="E381" s="6" t="s">
        <v>1025</v>
      </c>
      <c r="F381" s="8">
        <v>75.14</v>
      </c>
    </row>
    <row r="382" spans="1:6" ht="196.5" customHeight="1" x14ac:dyDescent="0.25">
      <c r="A382" s="8" t="s">
        <v>147</v>
      </c>
      <c r="B382" s="6" t="s">
        <v>1026</v>
      </c>
      <c r="C382" s="6" t="s">
        <v>1027</v>
      </c>
      <c r="D382" s="4">
        <v>44553</v>
      </c>
      <c r="E382" s="6" t="s">
        <v>1028</v>
      </c>
      <c r="F382" s="8">
        <v>160325</v>
      </c>
    </row>
    <row r="383" spans="1:6" ht="146.25" customHeight="1" x14ac:dyDescent="0.25">
      <c r="A383" s="8" t="s">
        <v>147</v>
      </c>
      <c r="B383" s="6" t="s">
        <v>1029</v>
      </c>
      <c r="C383" s="6" t="s">
        <v>1030</v>
      </c>
      <c r="D383" s="4">
        <v>44553</v>
      </c>
      <c r="E383" s="6" t="s">
        <v>1031</v>
      </c>
      <c r="F383" s="8">
        <v>79376</v>
      </c>
    </row>
    <row r="384" spans="1:6" ht="155.25" customHeight="1" x14ac:dyDescent="0.25">
      <c r="A384" s="8" t="s">
        <v>147</v>
      </c>
      <c r="B384" s="6" t="s">
        <v>1032</v>
      </c>
      <c r="C384" s="6" t="s">
        <v>1033</v>
      </c>
      <c r="D384" s="4">
        <v>44553</v>
      </c>
      <c r="E384" s="35" t="s">
        <v>1034</v>
      </c>
      <c r="F384" s="8">
        <v>66796.84</v>
      </c>
    </row>
    <row r="385" spans="1:6" ht="225" customHeight="1" x14ac:dyDescent="0.25">
      <c r="A385" s="8" t="s">
        <v>147</v>
      </c>
      <c r="B385" s="8" t="s">
        <v>1035</v>
      </c>
      <c r="C385" s="6" t="s">
        <v>1036</v>
      </c>
      <c r="D385" s="4">
        <v>44553</v>
      </c>
      <c r="E385" s="6" t="s">
        <v>1037</v>
      </c>
      <c r="F385" s="8">
        <v>41000</v>
      </c>
    </row>
    <row r="386" spans="1:6" ht="149.25" customHeight="1" x14ac:dyDescent="0.25">
      <c r="A386" s="8" t="s">
        <v>147</v>
      </c>
      <c r="B386" s="6" t="s">
        <v>1038</v>
      </c>
      <c r="C386" s="6" t="s">
        <v>1039</v>
      </c>
      <c r="D386" s="4">
        <v>44553</v>
      </c>
      <c r="E386" s="6" t="s">
        <v>1040</v>
      </c>
      <c r="F386" s="8">
        <v>131657.14000000001</v>
      </c>
    </row>
    <row r="387" spans="1:6" ht="180" customHeight="1" x14ac:dyDescent="0.25">
      <c r="A387" s="8" t="s">
        <v>147</v>
      </c>
      <c r="B387" s="6" t="s">
        <v>1041</v>
      </c>
      <c r="C387" s="6" t="s">
        <v>1042</v>
      </c>
      <c r="D387" s="4">
        <v>44553</v>
      </c>
      <c r="E387" s="6" t="s">
        <v>1043</v>
      </c>
      <c r="F387" s="8">
        <v>65422.87</v>
      </c>
    </row>
    <row r="388" spans="1:6" ht="165.75" customHeight="1" x14ac:dyDescent="0.25">
      <c r="A388" s="8" t="s">
        <v>147</v>
      </c>
      <c r="B388" s="6" t="s">
        <v>1044</v>
      </c>
      <c r="C388" s="6" t="s">
        <v>1045</v>
      </c>
      <c r="D388" s="4">
        <v>44553</v>
      </c>
      <c r="E388" s="6" t="s">
        <v>1046</v>
      </c>
      <c r="F388" s="8">
        <v>80924.800000000003</v>
      </c>
    </row>
    <row r="389" spans="1:6" ht="192" customHeight="1" x14ac:dyDescent="0.25">
      <c r="A389" s="8" t="s">
        <v>147</v>
      </c>
      <c r="B389" s="6" t="s">
        <v>1047</v>
      </c>
      <c r="C389" s="6" t="s">
        <v>1048</v>
      </c>
      <c r="D389" s="4">
        <v>44553</v>
      </c>
      <c r="E389" s="6" t="s">
        <v>1049</v>
      </c>
      <c r="F389" s="8">
        <v>15000</v>
      </c>
    </row>
    <row r="390" spans="1:6" ht="183" customHeight="1" x14ac:dyDescent="0.25">
      <c r="A390" s="8" t="s">
        <v>147</v>
      </c>
      <c r="B390" s="6" t="s">
        <v>1050</v>
      </c>
      <c r="C390" s="6" t="s">
        <v>991</v>
      </c>
      <c r="D390" s="4">
        <v>44553</v>
      </c>
      <c r="E390" s="6" t="s">
        <v>1051</v>
      </c>
      <c r="F390" s="8">
        <v>13000</v>
      </c>
    </row>
    <row r="391" spans="1:6" ht="161.25" customHeight="1" x14ac:dyDescent="0.25">
      <c r="A391" s="8" t="s">
        <v>147</v>
      </c>
      <c r="B391" s="35" t="s">
        <v>1052</v>
      </c>
      <c r="C391" s="35" t="s">
        <v>1053</v>
      </c>
      <c r="D391" s="4">
        <v>44553</v>
      </c>
      <c r="E391" s="6" t="s">
        <v>1054</v>
      </c>
      <c r="F391" s="8">
        <v>106238</v>
      </c>
    </row>
    <row r="392" spans="1:6" ht="165.75" customHeight="1" x14ac:dyDescent="0.25">
      <c r="A392" s="8" t="s">
        <v>147</v>
      </c>
      <c r="B392" s="35" t="s">
        <v>1055</v>
      </c>
      <c r="C392" s="6" t="s">
        <v>1056</v>
      </c>
      <c r="D392" s="4">
        <v>44553</v>
      </c>
      <c r="E392" s="6" t="s">
        <v>1057</v>
      </c>
      <c r="F392" s="8">
        <v>86000</v>
      </c>
    </row>
    <row r="393" spans="1:6" ht="133.5" customHeight="1" x14ac:dyDescent="0.25">
      <c r="A393" s="8" t="s">
        <v>147</v>
      </c>
      <c r="B393" s="6" t="s">
        <v>1058</v>
      </c>
      <c r="C393" s="6" t="s">
        <v>1059</v>
      </c>
      <c r="D393" s="4">
        <v>44553</v>
      </c>
      <c r="E393" s="6" t="s">
        <v>824</v>
      </c>
      <c r="F393" s="8">
        <v>1199.8499999999999</v>
      </c>
    </row>
    <row r="394" spans="1:6" ht="185.25" customHeight="1" x14ac:dyDescent="0.25">
      <c r="A394" s="8" t="s">
        <v>147</v>
      </c>
      <c r="B394" s="6" t="s">
        <v>1060</v>
      </c>
      <c r="C394" s="6" t="s">
        <v>1061</v>
      </c>
      <c r="D394" s="4">
        <v>44553</v>
      </c>
      <c r="E394" s="6" t="s">
        <v>1062</v>
      </c>
      <c r="F394" s="8">
        <v>3500</v>
      </c>
    </row>
    <row r="395" spans="1:6" ht="149.25" customHeight="1" x14ac:dyDescent="0.25">
      <c r="A395" s="8" t="s">
        <v>147</v>
      </c>
      <c r="B395" s="6" t="s">
        <v>1063</v>
      </c>
      <c r="C395" s="6" t="s">
        <v>1064</v>
      </c>
      <c r="D395" s="4">
        <v>44553</v>
      </c>
      <c r="E395" s="6" t="s">
        <v>1065</v>
      </c>
      <c r="F395" s="8">
        <v>9900</v>
      </c>
    </row>
    <row r="396" spans="1:6" ht="159" customHeight="1" x14ac:dyDescent="0.25">
      <c r="A396" s="8" t="s">
        <v>147</v>
      </c>
      <c r="B396" s="6" t="s">
        <v>1066</v>
      </c>
      <c r="C396" s="6" t="s">
        <v>1067</v>
      </c>
      <c r="D396" s="4">
        <v>44553</v>
      </c>
      <c r="E396" s="6" t="s">
        <v>1068</v>
      </c>
      <c r="F396" s="8">
        <v>2436.9299999999998</v>
      </c>
    </row>
    <row r="397" spans="1:6" s="37" customFormat="1" ht="163.5" customHeight="1" x14ac:dyDescent="0.25">
      <c r="A397" s="8" t="s">
        <v>1069</v>
      </c>
      <c r="B397" s="6" t="s">
        <v>1070</v>
      </c>
      <c r="C397" s="6" t="s">
        <v>1071</v>
      </c>
      <c r="D397" s="4">
        <v>44210</v>
      </c>
      <c r="E397" s="6" t="s">
        <v>1072</v>
      </c>
      <c r="F397" s="5">
        <v>220619.3</v>
      </c>
    </row>
    <row r="398" spans="1:6" s="37" customFormat="1" ht="212.25" customHeight="1" x14ac:dyDescent="0.25">
      <c r="A398" s="8" t="s">
        <v>1069</v>
      </c>
      <c r="B398" s="6" t="s">
        <v>1073</v>
      </c>
      <c r="C398" s="6" t="s">
        <v>1074</v>
      </c>
      <c r="D398" s="4">
        <v>44217</v>
      </c>
      <c r="E398" s="6" t="s">
        <v>1075</v>
      </c>
      <c r="F398" s="38">
        <v>22112078.449999999</v>
      </c>
    </row>
    <row r="399" spans="1:6" s="37" customFormat="1" ht="125.25" customHeight="1" x14ac:dyDescent="0.25">
      <c r="A399" s="8" t="s">
        <v>1069</v>
      </c>
      <c r="B399" s="6" t="s">
        <v>1076</v>
      </c>
      <c r="C399" s="6" t="s">
        <v>1077</v>
      </c>
      <c r="D399" s="4">
        <v>44231</v>
      </c>
      <c r="E399" s="6" t="s">
        <v>1078</v>
      </c>
      <c r="F399" s="7">
        <v>1984.4</v>
      </c>
    </row>
    <row r="400" spans="1:6" s="37" customFormat="1" ht="131.25" customHeight="1" x14ac:dyDescent="0.25">
      <c r="A400" s="8" t="s">
        <v>1069</v>
      </c>
      <c r="B400" s="6" t="s">
        <v>1079</v>
      </c>
      <c r="C400" s="6" t="s">
        <v>1080</v>
      </c>
      <c r="D400" s="4">
        <v>44231</v>
      </c>
      <c r="E400" s="6" t="s">
        <v>1081</v>
      </c>
      <c r="F400" s="7">
        <v>2420</v>
      </c>
    </row>
    <row r="401" spans="1:6" s="37" customFormat="1" ht="119.25" customHeight="1" x14ac:dyDescent="0.25">
      <c r="A401" s="8" t="s">
        <v>1069</v>
      </c>
      <c r="B401" s="6" t="s">
        <v>1082</v>
      </c>
      <c r="C401" s="6" t="s">
        <v>1083</v>
      </c>
      <c r="D401" s="4">
        <v>44231</v>
      </c>
      <c r="E401" s="6" t="s">
        <v>1084</v>
      </c>
      <c r="F401" s="7">
        <v>859.1</v>
      </c>
    </row>
    <row r="402" spans="1:6" s="37" customFormat="1" ht="105.75" customHeight="1" x14ac:dyDescent="0.25">
      <c r="A402" s="8" t="s">
        <v>1069</v>
      </c>
      <c r="B402" s="6" t="s">
        <v>1085</v>
      </c>
      <c r="C402" s="6" t="s">
        <v>1086</v>
      </c>
      <c r="D402" s="4">
        <v>44231</v>
      </c>
      <c r="E402" s="6" t="s">
        <v>1087</v>
      </c>
      <c r="F402" s="7">
        <v>3630</v>
      </c>
    </row>
    <row r="403" spans="1:6" s="37" customFormat="1" ht="115.5" customHeight="1" x14ac:dyDescent="0.25">
      <c r="A403" s="8" t="s">
        <v>1069</v>
      </c>
      <c r="B403" s="6" t="s">
        <v>1088</v>
      </c>
      <c r="C403" s="6" t="s">
        <v>1089</v>
      </c>
      <c r="D403" s="4">
        <v>44238</v>
      </c>
      <c r="E403" s="6" t="s">
        <v>1090</v>
      </c>
      <c r="F403" s="7">
        <v>1797.21</v>
      </c>
    </row>
    <row r="404" spans="1:6" s="37" customFormat="1" ht="139.5" customHeight="1" x14ac:dyDescent="0.25">
      <c r="A404" s="8" t="s">
        <v>1069</v>
      </c>
      <c r="B404" s="6" t="s">
        <v>1091</v>
      </c>
      <c r="C404" s="6" t="s">
        <v>1092</v>
      </c>
      <c r="D404" s="4">
        <v>44252</v>
      </c>
      <c r="E404" s="6" t="s">
        <v>1093</v>
      </c>
      <c r="F404" s="7">
        <v>9147.6</v>
      </c>
    </row>
    <row r="405" spans="1:6" s="37" customFormat="1" ht="108" customHeight="1" x14ac:dyDescent="0.25">
      <c r="A405" s="8" t="s">
        <v>1069</v>
      </c>
      <c r="B405" s="6" t="s">
        <v>1094</v>
      </c>
      <c r="C405" s="6" t="s">
        <v>1095</v>
      </c>
      <c r="D405" s="4">
        <v>44252</v>
      </c>
      <c r="E405" s="6" t="s">
        <v>1096</v>
      </c>
      <c r="F405" s="7">
        <v>15558.68</v>
      </c>
    </row>
    <row r="406" spans="1:6" s="37" customFormat="1" ht="105" customHeight="1" x14ac:dyDescent="0.25">
      <c r="A406" s="8" t="s">
        <v>1069</v>
      </c>
      <c r="B406" s="6" t="s">
        <v>1097</v>
      </c>
      <c r="C406" s="6" t="s">
        <v>1098</v>
      </c>
      <c r="D406" s="4">
        <v>44252</v>
      </c>
      <c r="E406" s="6" t="s">
        <v>1099</v>
      </c>
      <c r="F406" s="7">
        <v>2435</v>
      </c>
    </row>
    <row r="407" spans="1:6" s="37" customFormat="1" ht="141" customHeight="1" x14ac:dyDescent="0.25">
      <c r="A407" s="8" t="s">
        <v>1069</v>
      </c>
      <c r="B407" s="6" t="s">
        <v>1100</v>
      </c>
      <c r="C407" s="6" t="s">
        <v>1101</v>
      </c>
      <c r="D407" s="4">
        <v>44252</v>
      </c>
      <c r="E407" s="6" t="s">
        <v>1102</v>
      </c>
      <c r="F407" s="7">
        <v>1267.48</v>
      </c>
    </row>
    <row r="408" spans="1:6" s="37" customFormat="1" ht="113.25" customHeight="1" x14ac:dyDescent="0.25">
      <c r="A408" s="8" t="s">
        <v>1069</v>
      </c>
      <c r="B408" s="6" t="s">
        <v>1103</v>
      </c>
      <c r="C408" s="6" t="s">
        <v>1104</v>
      </c>
      <c r="D408" s="4">
        <v>44252</v>
      </c>
      <c r="E408" s="6" t="s">
        <v>1105</v>
      </c>
      <c r="F408" s="7">
        <v>1098.1199999999999</v>
      </c>
    </row>
    <row r="409" spans="1:6" s="37" customFormat="1" ht="96.75" customHeight="1" x14ac:dyDescent="0.25">
      <c r="A409" s="8" t="s">
        <v>1069</v>
      </c>
      <c r="B409" s="6" t="s">
        <v>1106</v>
      </c>
      <c r="C409" s="6" t="s">
        <v>1107</v>
      </c>
      <c r="D409" s="4">
        <v>44252</v>
      </c>
      <c r="E409" s="6" t="s">
        <v>1108</v>
      </c>
      <c r="F409" s="7">
        <v>700.77</v>
      </c>
    </row>
    <row r="410" spans="1:6" s="37" customFormat="1" ht="111.75" customHeight="1" x14ac:dyDescent="0.25">
      <c r="A410" s="8" t="s">
        <v>1069</v>
      </c>
      <c r="B410" s="6" t="s">
        <v>1109</v>
      </c>
      <c r="C410" s="6" t="s">
        <v>1110</v>
      </c>
      <c r="D410" s="4">
        <v>44252</v>
      </c>
      <c r="E410" s="6" t="s">
        <v>1111</v>
      </c>
      <c r="F410" s="7">
        <v>2256.65</v>
      </c>
    </row>
    <row r="411" spans="1:6" s="37" customFormat="1" ht="123" customHeight="1" x14ac:dyDescent="0.25">
      <c r="A411" s="8" t="s">
        <v>1069</v>
      </c>
      <c r="B411" s="6" t="s">
        <v>1112</v>
      </c>
      <c r="C411" s="6" t="s">
        <v>1113</v>
      </c>
      <c r="D411" s="4">
        <v>44259</v>
      </c>
      <c r="E411" s="6" t="s">
        <v>1114</v>
      </c>
      <c r="F411" s="7">
        <v>1875.5</v>
      </c>
    </row>
    <row r="412" spans="1:6" s="37" customFormat="1" ht="108" customHeight="1" x14ac:dyDescent="0.25">
      <c r="A412" s="8" t="s">
        <v>1069</v>
      </c>
      <c r="B412" s="6" t="s">
        <v>1115</v>
      </c>
      <c r="C412" s="6" t="s">
        <v>1116</v>
      </c>
      <c r="D412" s="4">
        <v>44259</v>
      </c>
      <c r="E412" s="6" t="s">
        <v>1117</v>
      </c>
      <c r="F412" s="7">
        <v>417.45</v>
      </c>
    </row>
    <row r="413" spans="1:6" s="37" customFormat="1" ht="237" customHeight="1" x14ac:dyDescent="0.25">
      <c r="A413" s="8" t="s">
        <v>1069</v>
      </c>
      <c r="B413" s="6" t="s">
        <v>1118</v>
      </c>
      <c r="C413" s="6" t="s">
        <v>1119</v>
      </c>
      <c r="D413" s="4">
        <v>44266</v>
      </c>
      <c r="E413" s="6" t="s">
        <v>1120</v>
      </c>
      <c r="F413" s="7">
        <v>14368.37</v>
      </c>
    </row>
    <row r="414" spans="1:6" s="37" customFormat="1" ht="185.25" customHeight="1" x14ac:dyDescent="0.25">
      <c r="A414" s="8" t="s">
        <v>1069</v>
      </c>
      <c r="B414" s="6" t="s">
        <v>1121</v>
      </c>
      <c r="C414" s="6" t="s">
        <v>1122</v>
      </c>
      <c r="D414" s="4">
        <v>44266</v>
      </c>
      <c r="E414" s="6" t="s">
        <v>1123</v>
      </c>
      <c r="F414" s="7">
        <v>6397.1</v>
      </c>
    </row>
    <row r="415" spans="1:6" s="37" customFormat="1" ht="185.25" customHeight="1" x14ac:dyDescent="0.25">
      <c r="A415" s="8" t="s">
        <v>1069</v>
      </c>
      <c r="B415" s="6" t="s">
        <v>1124</v>
      </c>
      <c r="C415" s="6" t="s">
        <v>1125</v>
      </c>
      <c r="D415" s="4">
        <v>44266</v>
      </c>
      <c r="E415" s="6" t="s">
        <v>1123</v>
      </c>
      <c r="F415" s="7">
        <v>2930.9</v>
      </c>
    </row>
    <row r="416" spans="1:6" s="37" customFormat="1" ht="171.75" customHeight="1" x14ac:dyDescent="0.25">
      <c r="A416" s="8" t="s">
        <v>1069</v>
      </c>
      <c r="B416" s="6" t="s">
        <v>1126</v>
      </c>
      <c r="C416" s="6" t="s">
        <v>1127</v>
      </c>
      <c r="D416" s="4">
        <v>44266</v>
      </c>
      <c r="E416" s="6" t="s">
        <v>1128</v>
      </c>
      <c r="F416" s="7">
        <v>900000</v>
      </c>
    </row>
    <row r="417" spans="1:6" s="37" customFormat="1" ht="102" customHeight="1" x14ac:dyDescent="0.25">
      <c r="A417" s="8" t="s">
        <v>1069</v>
      </c>
      <c r="B417" s="6" t="s">
        <v>1129</v>
      </c>
      <c r="C417" s="6" t="s">
        <v>1130</v>
      </c>
      <c r="D417" s="4">
        <v>44266</v>
      </c>
      <c r="E417" s="6" t="s">
        <v>1131</v>
      </c>
      <c r="F417" s="7">
        <v>2147.4499999999998</v>
      </c>
    </row>
    <row r="418" spans="1:6" s="37" customFormat="1" ht="131.25" customHeight="1" x14ac:dyDescent="0.25">
      <c r="A418" s="8" t="s">
        <v>1069</v>
      </c>
      <c r="B418" s="6" t="s">
        <v>1132</v>
      </c>
      <c r="C418" s="6" t="s">
        <v>1133</v>
      </c>
      <c r="D418" s="4">
        <v>44266</v>
      </c>
      <c r="E418" s="6" t="s">
        <v>1134</v>
      </c>
      <c r="F418" s="7">
        <v>839.5</v>
      </c>
    </row>
    <row r="419" spans="1:6" s="37" customFormat="1" ht="113.25" customHeight="1" x14ac:dyDescent="0.25">
      <c r="A419" s="8" t="s">
        <v>1069</v>
      </c>
      <c r="B419" s="6" t="s">
        <v>1135</v>
      </c>
      <c r="C419" s="6" t="s">
        <v>1136</v>
      </c>
      <c r="D419" s="4">
        <v>44266</v>
      </c>
      <c r="E419" s="6" t="s">
        <v>1137</v>
      </c>
      <c r="F419" s="7">
        <v>3010.31</v>
      </c>
    </row>
    <row r="420" spans="1:6" s="37" customFormat="1" ht="118.5" customHeight="1" x14ac:dyDescent="0.25">
      <c r="A420" s="8" t="s">
        <v>1069</v>
      </c>
      <c r="B420" s="6" t="s">
        <v>1138</v>
      </c>
      <c r="C420" s="6" t="s">
        <v>1139</v>
      </c>
      <c r="D420" s="4">
        <v>44266</v>
      </c>
      <c r="E420" s="6" t="s">
        <v>1140</v>
      </c>
      <c r="F420" s="7">
        <v>447.7</v>
      </c>
    </row>
    <row r="421" spans="1:6" s="37" customFormat="1" ht="110.25" customHeight="1" x14ac:dyDescent="0.25">
      <c r="A421" s="8" t="s">
        <v>1069</v>
      </c>
      <c r="B421" s="6" t="s">
        <v>1141</v>
      </c>
      <c r="C421" s="6" t="s">
        <v>1142</v>
      </c>
      <c r="D421" s="4">
        <v>44266</v>
      </c>
      <c r="E421" s="6" t="s">
        <v>1143</v>
      </c>
      <c r="F421" s="7">
        <v>2343.3200000000002</v>
      </c>
    </row>
    <row r="422" spans="1:6" s="37" customFormat="1" ht="123.75" customHeight="1" x14ac:dyDescent="0.25">
      <c r="A422" s="8" t="s">
        <v>1069</v>
      </c>
      <c r="B422" s="6" t="s">
        <v>1144</v>
      </c>
      <c r="C422" s="6" t="s">
        <v>1145</v>
      </c>
      <c r="D422" s="4">
        <v>44266</v>
      </c>
      <c r="E422" s="6" t="s">
        <v>1137</v>
      </c>
      <c r="F422" s="7">
        <v>2417.75</v>
      </c>
    </row>
    <row r="423" spans="1:6" s="37" customFormat="1" ht="248.25" customHeight="1" x14ac:dyDescent="0.25">
      <c r="A423" s="8" t="s">
        <v>1069</v>
      </c>
      <c r="B423" s="6" t="s">
        <v>1146</v>
      </c>
      <c r="C423" s="6" t="s">
        <v>1147</v>
      </c>
      <c r="D423" s="4">
        <v>44273</v>
      </c>
      <c r="E423" s="6" t="s">
        <v>1120</v>
      </c>
      <c r="F423" s="7">
        <v>21113.64</v>
      </c>
    </row>
    <row r="424" spans="1:6" s="37" customFormat="1" ht="238.5" customHeight="1" x14ac:dyDescent="0.25">
      <c r="A424" s="8" t="s">
        <v>1069</v>
      </c>
      <c r="B424" s="6" t="s">
        <v>1148</v>
      </c>
      <c r="C424" s="6" t="s">
        <v>1149</v>
      </c>
      <c r="D424" s="4">
        <v>44273</v>
      </c>
      <c r="E424" s="6" t="s">
        <v>1120</v>
      </c>
      <c r="F424" s="7">
        <v>27339.83</v>
      </c>
    </row>
    <row r="425" spans="1:6" s="37" customFormat="1" ht="243.75" customHeight="1" x14ac:dyDescent="0.25">
      <c r="A425" s="8" t="s">
        <v>1069</v>
      </c>
      <c r="B425" s="6" t="s">
        <v>1150</v>
      </c>
      <c r="C425" s="6" t="s">
        <v>1151</v>
      </c>
      <c r="D425" s="4">
        <v>44273</v>
      </c>
      <c r="E425" s="6" t="s">
        <v>1120</v>
      </c>
      <c r="F425" s="7">
        <v>20086.43</v>
      </c>
    </row>
    <row r="426" spans="1:6" s="37" customFormat="1" ht="240" customHeight="1" x14ac:dyDescent="0.25">
      <c r="A426" s="8" t="s">
        <v>1069</v>
      </c>
      <c r="B426" s="6" t="s">
        <v>1152</v>
      </c>
      <c r="C426" s="6" t="s">
        <v>1153</v>
      </c>
      <c r="D426" s="4">
        <v>44273</v>
      </c>
      <c r="E426" s="6" t="s">
        <v>1120</v>
      </c>
      <c r="F426" s="7">
        <v>24481.43</v>
      </c>
    </row>
    <row r="427" spans="1:6" s="37" customFormat="1" ht="117" customHeight="1" x14ac:dyDescent="0.25">
      <c r="A427" s="8" t="s">
        <v>1069</v>
      </c>
      <c r="B427" s="6" t="s">
        <v>1154</v>
      </c>
      <c r="C427" s="6" t="s">
        <v>1155</v>
      </c>
      <c r="D427" s="4">
        <v>44273</v>
      </c>
      <c r="E427" s="6" t="s">
        <v>1156</v>
      </c>
      <c r="F427" s="7">
        <v>10943.24</v>
      </c>
    </row>
    <row r="428" spans="1:6" s="37" customFormat="1" ht="241.5" customHeight="1" x14ac:dyDescent="0.25">
      <c r="A428" s="8" t="s">
        <v>1069</v>
      </c>
      <c r="B428" s="6" t="s">
        <v>1157</v>
      </c>
      <c r="C428" s="6" t="s">
        <v>1158</v>
      </c>
      <c r="D428" s="4">
        <v>44280</v>
      </c>
      <c r="E428" s="6" t="s">
        <v>1120</v>
      </c>
      <c r="F428" s="7">
        <v>2994.5</v>
      </c>
    </row>
    <row r="429" spans="1:6" s="37" customFormat="1" ht="90" x14ac:dyDescent="0.25">
      <c r="A429" s="8" t="s">
        <v>1069</v>
      </c>
      <c r="B429" s="6" t="s">
        <v>1159</v>
      </c>
      <c r="C429" s="6" t="s">
        <v>1160</v>
      </c>
      <c r="D429" s="4">
        <v>44280</v>
      </c>
      <c r="E429" s="6" t="s">
        <v>1161</v>
      </c>
      <c r="F429" s="7">
        <v>889.35</v>
      </c>
    </row>
    <row r="430" spans="1:6" s="37" customFormat="1" ht="144.75" customHeight="1" x14ac:dyDescent="0.25">
      <c r="A430" s="8" t="s">
        <v>1069</v>
      </c>
      <c r="B430" s="6" t="s">
        <v>1162</v>
      </c>
      <c r="C430" s="6" t="s">
        <v>1163</v>
      </c>
      <c r="D430" s="4">
        <v>44280</v>
      </c>
      <c r="E430" s="6" t="s">
        <v>1164</v>
      </c>
      <c r="F430" s="7">
        <v>1528.73</v>
      </c>
    </row>
    <row r="431" spans="1:6" s="37" customFormat="1" ht="133.5" customHeight="1" x14ac:dyDescent="0.25">
      <c r="A431" s="8" t="s">
        <v>1069</v>
      </c>
      <c r="B431" s="6" t="s">
        <v>1165</v>
      </c>
      <c r="C431" s="6" t="s">
        <v>1166</v>
      </c>
      <c r="D431" s="4">
        <v>44280</v>
      </c>
      <c r="E431" s="6" t="s">
        <v>1167</v>
      </c>
      <c r="F431" s="7">
        <v>601.73</v>
      </c>
    </row>
    <row r="432" spans="1:6" s="37" customFormat="1" ht="123.75" customHeight="1" x14ac:dyDescent="0.25">
      <c r="A432" s="8" t="s">
        <v>1069</v>
      </c>
      <c r="B432" s="6" t="s">
        <v>1168</v>
      </c>
      <c r="C432" s="6" t="s">
        <v>1169</v>
      </c>
      <c r="D432" s="4">
        <v>44280</v>
      </c>
      <c r="E432" s="6" t="s">
        <v>1170</v>
      </c>
      <c r="F432" s="7">
        <v>1114.7</v>
      </c>
    </row>
    <row r="433" spans="1:6" s="37" customFormat="1" ht="117" customHeight="1" x14ac:dyDescent="0.25">
      <c r="A433" s="8" t="s">
        <v>1069</v>
      </c>
      <c r="B433" s="6" t="s">
        <v>1171</v>
      </c>
      <c r="C433" s="6" t="s">
        <v>1172</v>
      </c>
      <c r="D433" s="4">
        <v>44280</v>
      </c>
      <c r="E433" s="6" t="s">
        <v>1173</v>
      </c>
      <c r="F433" s="7">
        <v>266.38</v>
      </c>
    </row>
    <row r="434" spans="1:6" s="37" customFormat="1" ht="225.75" customHeight="1" x14ac:dyDescent="0.25">
      <c r="A434" s="8" t="s">
        <v>1069</v>
      </c>
      <c r="B434" s="6" t="s">
        <v>1174</v>
      </c>
      <c r="C434" s="6" t="s">
        <v>1175</v>
      </c>
      <c r="D434" s="4">
        <v>44287</v>
      </c>
      <c r="E434" s="6" t="s">
        <v>1176</v>
      </c>
      <c r="F434" s="7">
        <v>49005</v>
      </c>
    </row>
    <row r="435" spans="1:6" s="37" customFormat="1" ht="260.25" customHeight="1" x14ac:dyDescent="0.25">
      <c r="A435" s="8" t="s">
        <v>1069</v>
      </c>
      <c r="B435" s="6" t="s">
        <v>1177</v>
      </c>
      <c r="C435" s="6" t="s">
        <v>1178</v>
      </c>
      <c r="D435" s="4">
        <v>44287</v>
      </c>
      <c r="E435" s="6" t="s">
        <v>1179</v>
      </c>
      <c r="F435" s="7">
        <v>160000</v>
      </c>
    </row>
    <row r="436" spans="1:6" s="37" customFormat="1" ht="198" customHeight="1" x14ac:dyDescent="0.25">
      <c r="A436" s="8" t="s">
        <v>1069</v>
      </c>
      <c r="B436" s="6" t="s">
        <v>1180</v>
      </c>
      <c r="C436" s="6" t="s">
        <v>1181</v>
      </c>
      <c r="D436" s="4">
        <v>44287</v>
      </c>
      <c r="E436" s="6" t="s">
        <v>1123</v>
      </c>
      <c r="F436" s="7">
        <v>7536.6</v>
      </c>
    </row>
    <row r="437" spans="1:6" s="37" customFormat="1" ht="106.5" customHeight="1" x14ac:dyDescent="0.25">
      <c r="A437" s="8" t="s">
        <v>1069</v>
      </c>
      <c r="B437" s="6" t="s">
        <v>1182</v>
      </c>
      <c r="C437" s="6" t="s">
        <v>1183</v>
      </c>
      <c r="D437" s="4">
        <v>44287</v>
      </c>
      <c r="E437" s="6" t="s">
        <v>1184</v>
      </c>
      <c r="F437" s="7">
        <v>2546.4499999999998</v>
      </c>
    </row>
    <row r="438" spans="1:6" s="37" customFormat="1" ht="105" x14ac:dyDescent="0.25">
      <c r="A438" s="8" t="s">
        <v>1069</v>
      </c>
      <c r="B438" s="6" t="s">
        <v>1185</v>
      </c>
      <c r="C438" s="6" t="s">
        <v>1186</v>
      </c>
      <c r="D438" s="4">
        <v>44287</v>
      </c>
      <c r="E438" s="6" t="s">
        <v>1187</v>
      </c>
      <c r="F438" s="7">
        <v>178.49</v>
      </c>
    </row>
    <row r="439" spans="1:6" s="37" customFormat="1" ht="114" customHeight="1" x14ac:dyDescent="0.25">
      <c r="A439" s="8" t="s">
        <v>1069</v>
      </c>
      <c r="B439" s="6" t="s">
        <v>1188</v>
      </c>
      <c r="C439" s="6" t="s">
        <v>1189</v>
      </c>
      <c r="D439" s="4">
        <v>44287</v>
      </c>
      <c r="E439" s="6" t="s">
        <v>1190</v>
      </c>
      <c r="F439" s="7">
        <v>14418.36</v>
      </c>
    </row>
    <row r="440" spans="1:6" s="37" customFormat="1" ht="123" customHeight="1" x14ac:dyDescent="0.25">
      <c r="A440" s="8" t="s">
        <v>1069</v>
      </c>
      <c r="B440" s="6" t="s">
        <v>1191</v>
      </c>
      <c r="C440" s="6" t="s">
        <v>1192</v>
      </c>
      <c r="D440" s="4">
        <v>44287</v>
      </c>
      <c r="E440" s="6" t="s">
        <v>1193</v>
      </c>
      <c r="F440" s="7">
        <v>5691.84</v>
      </c>
    </row>
    <row r="441" spans="1:6" s="37" customFormat="1" ht="117" customHeight="1" x14ac:dyDescent="0.25">
      <c r="A441" s="8" t="s">
        <v>1069</v>
      </c>
      <c r="B441" s="6" t="s">
        <v>1194</v>
      </c>
      <c r="C441" s="6" t="s">
        <v>1195</v>
      </c>
      <c r="D441" s="4">
        <v>44287</v>
      </c>
      <c r="E441" s="6" t="s">
        <v>1196</v>
      </c>
      <c r="F441" s="7">
        <v>2560.9699999999998</v>
      </c>
    </row>
    <row r="442" spans="1:6" s="37" customFormat="1" ht="109.5" customHeight="1" x14ac:dyDescent="0.25">
      <c r="A442" s="8" t="s">
        <v>1069</v>
      </c>
      <c r="B442" s="6" t="s">
        <v>1197</v>
      </c>
      <c r="C442" s="6" t="s">
        <v>1198</v>
      </c>
      <c r="D442" s="4">
        <v>44287</v>
      </c>
      <c r="E442" s="6" t="s">
        <v>1199</v>
      </c>
      <c r="F442" s="7">
        <v>1318.63</v>
      </c>
    </row>
    <row r="443" spans="1:6" s="37" customFormat="1" ht="103.5" customHeight="1" x14ac:dyDescent="0.25">
      <c r="A443" s="8" t="s">
        <v>1069</v>
      </c>
      <c r="B443" s="6" t="s">
        <v>1200</v>
      </c>
      <c r="C443" s="6" t="s">
        <v>1201</v>
      </c>
      <c r="D443" s="4">
        <v>44287</v>
      </c>
      <c r="E443" s="6" t="s">
        <v>1202</v>
      </c>
      <c r="F443" s="7">
        <v>486.42</v>
      </c>
    </row>
    <row r="444" spans="1:6" s="37" customFormat="1" ht="108.75" customHeight="1" x14ac:dyDescent="0.25">
      <c r="A444" s="8" t="s">
        <v>1069</v>
      </c>
      <c r="B444" s="6" t="s">
        <v>1203</v>
      </c>
      <c r="C444" s="6" t="s">
        <v>1204</v>
      </c>
      <c r="D444" s="4">
        <v>44287</v>
      </c>
      <c r="E444" s="6" t="s">
        <v>1205</v>
      </c>
      <c r="F444" s="7">
        <v>1422.98</v>
      </c>
    </row>
    <row r="445" spans="1:6" s="37" customFormat="1" ht="106.5" customHeight="1" x14ac:dyDescent="0.25">
      <c r="A445" s="8" t="s">
        <v>1069</v>
      </c>
      <c r="B445" s="6" t="s">
        <v>1206</v>
      </c>
      <c r="C445" s="6" t="s">
        <v>1207</v>
      </c>
      <c r="D445" s="4">
        <v>44301</v>
      </c>
      <c r="E445" s="6" t="s">
        <v>1208</v>
      </c>
      <c r="F445" s="7">
        <v>542.03</v>
      </c>
    </row>
    <row r="446" spans="1:6" s="37" customFormat="1" ht="126.75" customHeight="1" x14ac:dyDescent="0.25">
      <c r="A446" s="8" t="s">
        <v>1069</v>
      </c>
      <c r="B446" s="6" t="s">
        <v>1209</v>
      </c>
      <c r="C446" s="6" t="s">
        <v>1210</v>
      </c>
      <c r="D446" s="4">
        <v>44308</v>
      </c>
      <c r="E446" s="6" t="s">
        <v>1211</v>
      </c>
      <c r="F446" s="7">
        <v>5823.11</v>
      </c>
    </row>
    <row r="447" spans="1:6" s="37" customFormat="1" ht="143.25" customHeight="1" x14ac:dyDescent="0.25">
      <c r="A447" s="8" t="s">
        <v>1069</v>
      </c>
      <c r="B447" s="6" t="s">
        <v>1212</v>
      </c>
      <c r="C447" s="6" t="s">
        <v>1213</v>
      </c>
      <c r="D447" s="4">
        <v>44308</v>
      </c>
      <c r="E447" s="6" t="s">
        <v>1211</v>
      </c>
      <c r="F447" s="7">
        <v>5823.11</v>
      </c>
    </row>
    <row r="448" spans="1:6" s="37" customFormat="1" ht="129" customHeight="1" x14ac:dyDescent="0.25">
      <c r="A448" s="8" t="s">
        <v>1069</v>
      </c>
      <c r="B448" s="6" t="s">
        <v>1214</v>
      </c>
      <c r="C448" s="6" t="s">
        <v>1215</v>
      </c>
      <c r="D448" s="4">
        <v>44308</v>
      </c>
      <c r="E448" s="6" t="s">
        <v>1211</v>
      </c>
      <c r="F448" s="7">
        <v>5823.11</v>
      </c>
    </row>
    <row r="449" spans="1:6" s="37" customFormat="1" ht="105" customHeight="1" x14ac:dyDescent="0.25">
      <c r="A449" s="8" t="s">
        <v>1069</v>
      </c>
      <c r="B449" s="6" t="s">
        <v>1216</v>
      </c>
      <c r="C449" s="6" t="s">
        <v>1217</v>
      </c>
      <c r="D449" s="4">
        <v>44308</v>
      </c>
      <c r="E449" s="6" t="s">
        <v>1218</v>
      </c>
      <c r="F449" s="7">
        <v>1887.6</v>
      </c>
    </row>
    <row r="450" spans="1:6" s="37" customFormat="1" ht="127.5" customHeight="1" x14ac:dyDescent="0.25">
      <c r="A450" s="8" t="s">
        <v>1069</v>
      </c>
      <c r="B450" s="6" t="s">
        <v>1219</v>
      </c>
      <c r="C450" s="6" t="s">
        <v>1220</v>
      </c>
      <c r="D450" s="4">
        <v>44308</v>
      </c>
      <c r="E450" s="6" t="s">
        <v>1211</v>
      </c>
      <c r="F450" s="7">
        <v>5823.11</v>
      </c>
    </row>
    <row r="451" spans="1:6" s="37" customFormat="1" ht="111" customHeight="1" x14ac:dyDescent="0.25">
      <c r="A451" s="8" t="s">
        <v>1069</v>
      </c>
      <c r="B451" s="6" t="s">
        <v>1221</v>
      </c>
      <c r="C451" s="6" t="s">
        <v>1222</v>
      </c>
      <c r="D451" s="4">
        <v>44308</v>
      </c>
      <c r="E451" s="6" t="s">
        <v>1218</v>
      </c>
      <c r="F451" s="7">
        <v>2882.47</v>
      </c>
    </row>
    <row r="452" spans="1:6" s="37" customFormat="1" ht="111" customHeight="1" x14ac:dyDescent="0.25">
      <c r="A452" s="8" t="s">
        <v>1069</v>
      </c>
      <c r="B452" s="6" t="s">
        <v>1223</v>
      </c>
      <c r="C452" s="6" t="s">
        <v>1224</v>
      </c>
      <c r="D452" s="4">
        <v>44308</v>
      </c>
      <c r="E452" s="6" t="s">
        <v>1225</v>
      </c>
      <c r="F452" s="7">
        <v>1365.32</v>
      </c>
    </row>
    <row r="453" spans="1:6" s="37" customFormat="1" ht="153" customHeight="1" x14ac:dyDescent="0.25">
      <c r="A453" s="8" t="s">
        <v>1069</v>
      </c>
      <c r="B453" s="6" t="s">
        <v>1226</v>
      </c>
      <c r="C453" s="6" t="s">
        <v>1227</v>
      </c>
      <c r="D453" s="4">
        <v>44315</v>
      </c>
      <c r="E453" s="6" t="s">
        <v>1228</v>
      </c>
      <c r="F453" s="7">
        <v>4235</v>
      </c>
    </row>
    <row r="454" spans="1:6" s="37" customFormat="1" ht="163.5" customHeight="1" x14ac:dyDescent="0.25">
      <c r="A454" s="8" t="s">
        <v>1069</v>
      </c>
      <c r="B454" s="6" t="s">
        <v>1229</v>
      </c>
      <c r="C454" s="6" t="s">
        <v>1230</v>
      </c>
      <c r="D454" s="4">
        <v>44315</v>
      </c>
      <c r="E454" s="6" t="s">
        <v>1231</v>
      </c>
      <c r="F454" s="7">
        <v>386017.74</v>
      </c>
    </row>
    <row r="455" spans="1:6" s="37" customFormat="1" ht="120" customHeight="1" x14ac:dyDescent="0.25">
      <c r="A455" s="8" t="s">
        <v>1069</v>
      </c>
      <c r="B455" s="6" t="s">
        <v>1232</v>
      </c>
      <c r="C455" s="6" t="s">
        <v>1233</v>
      </c>
      <c r="D455" s="4">
        <v>44315</v>
      </c>
      <c r="E455" s="6" t="s">
        <v>1234</v>
      </c>
      <c r="F455" s="7">
        <v>2420</v>
      </c>
    </row>
    <row r="456" spans="1:6" s="37" customFormat="1" ht="114.75" customHeight="1" x14ac:dyDescent="0.25">
      <c r="A456" s="8" t="s">
        <v>1069</v>
      </c>
      <c r="B456" s="6" t="s">
        <v>1235</v>
      </c>
      <c r="C456" s="6" t="s">
        <v>1236</v>
      </c>
      <c r="D456" s="4">
        <v>44315</v>
      </c>
      <c r="E456" s="6" t="s">
        <v>1237</v>
      </c>
      <c r="F456" s="7">
        <v>2949.98</v>
      </c>
    </row>
    <row r="457" spans="1:6" s="37" customFormat="1" ht="104.25" customHeight="1" x14ac:dyDescent="0.25">
      <c r="A457" s="8" t="s">
        <v>1069</v>
      </c>
      <c r="B457" s="6" t="s">
        <v>1238</v>
      </c>
      <c r="C457" s="6" t="s">
        <v>1239</v>
      </c>
      <c r="D457" s="4">
        <v>44315</v>
      </c>
      <c r="E457" s="6" t="s">
        <v>1240</v>
      </c>
      <c r="F457" s="7">
        <v>475.84</v>
      </c>
    </row>
    <row r="458" spans="1:6" s="37" customFormat="1" ht="116.25" customHeight="1" x14ac:dyDescent="0.25">
      <c r="A458" s="8" t="s">
        <v>1069</v>
      </c>
      <c r="B458" s="6" t="s">
        <v>1241</v>
      </c>
      <c r="C458" s="6" t="s">
        <v>1242</v>
      </c>
      <c r="D458" s="4">
        <v>44315</v>
      </c>
      <c r="E458" s="6" t="s">
        <v>1131</v>
      </c>
      <c r="F458" s="7">
        <v>699</v>
      </c>
    </row>
    <row r="459" spans="1:6" s="37" customFormat="1" ht="109.5" customHeight="1" x14ac:dyDescent="0.25">
      <c r="A459" s="8" t="s">
        <v>1069</v>
      </c>
      <c r="B459" s="6" t="s">
        <v>1243</v>
      </c>
      <c r="C459" s="6" t="s">
        <v>1244</v>
      </c>
      <c r="D459" s="4">
        <v>44315</v>
      </c>
      <c r="E459" s="6" t="s">
        <v>1245</v>
      </c>
      <c r="F459" s="7">
        <v>788.28</v>
      </c>
    </row>
    <row r="460" spans="1:6" s="37" customFormat="1" ht="142.5" customHeight="1" x14ac:dyDescent="0.25">
      <c r="A460" s="8" t="s">
        <v>1069</v>
      </c>
      <c r="B460" s="6" t="s">
        <v>1246</v>
      </c>
      <c r="C460" s="6" t="s">
        <v>1247</v>
      </c>
      <c r="D460" s="4">
        <v>44315</v>
      </c>
      <c r="E460" s="6" t="s">
        <v>1248</v>
      </c>
      <c r="F460" s="7">
        <v>5852</v>
      </c>
    </row>
    <row r="461" spans="1:6" s="37" customFormat="1" ht="198" customHeight="1" x14ac:dyDescent="0.25">
      <c r="A461" s="8" t="s">
        <v>1069</v>
      </c>
      <c r="B461" s="6" t="s">
        <v>1249</v>
      </c>
      <c r="C461" s="6" t="s">
        <v>1250</v>
      </c>
      <c r="D461" s="4">
        <v>44322</v>
      </c>
      <c r="E461" s="6" t="s">
        <v>1251</v>
      </c>
      <c r="F461" s="7">
        <v>9492.1</v>
      </c>
    </row>
    <row r="462" spans="1:6" s="37" customFormat="1" ht="131.25" customHeight="1" x14ac:dyDescent="0.25">
      <c r="A462" s="8" t="s">
        <v>1069</v>
      </c>
      <c r="B462" s="6" t="s">
        <v>1252</v>
      </c>
      <c r="C462" s="6" t="s">
        <v>1253</v>
      </c>
      <c r="D462" s="4">
        <v>44322</v>
      </c>
      <c r="E462" s="6" t="s">
        <v>1254</v>
      </c>
      <c r="F462" s="7">
        <v>111.32</v>
      </c>
    </row>
    <row r="463" spans="1:6" s="37" customFormat="1" ht="114.75" customHeight="1" x14ac:dyDescent="0.25">
      <c r="A463" s="8" t="s">
        <v>1069</v>
      </c>
      <c r="B463" s="6" t="s">
        <v>1255</v>
      </c>
      <c r="C463" s="6" t="s">
        <v>1256</v>
      </c>
      <c r="D463" s="4">
        <v>44322</v>
      </c>
      <c r="E463" s="6" t="s">
        <v>1257</v>
      </c>
      <c r="F463" s="7">
        <v>19560</v>
      </c>
    </row>
    <row r="464" spans="1:6" s="37" customFormat="1" ht="140.25" customHeight="1" x14ac:dyDescent="0.25">
      <c r="A464" s="8" t="s">
        <v>1069</v>
      </c>
      <c r="B464" s="6" t="s">
        <v>1258</v>
      </c>
      <c r="C464" s="6" t="s">
        <v>1259</v>
      </c>
      <c r="D464" s="4">
        <v>44322</v>
      </c>
      <c r="E464" s="6" t="s">
        <v>1260</v>
      </c>
      <c r="F464" s="7">
        <v>802.5</v>
      </c>
    </row>
    <row r="465" spans="1:6" s="37" customFormat="1" ht="108" customHeight="1" x14ac:dyDescent="0.25">
      <c r="A465" s="8" t="s">
        <v>1069</v>
      </c>
      <c r="B465" s="6" t="s">
        <v>1261</v>
      </c>
      <c r="C465" s="6" t="s">
        <v>1262</v>
      </c>
      <c r="D465" s="4">
        <v>44322</v>
      </c>
      <c r="E465" s="6" t="s">
        <v>1263</v>
      </c>
      <c r="F465" s="7">
        <v>692.97</v>
      </c>
    </row>
    <row r="466" spans="1:6" s="37" customFormat="1" ht="102" customHeight="1" x14ac:dyDescent="0.25">
      <c r="A466" s="8" t="s">
        <v>1069</v>
      </c>
      <c r="B466" s="6" t="s">
        <v>1264</v>
      </c>
      <c r="C466" s="6" t="s">
        <v>1265</v>
      </c>
      <c r="D466" s="4">
        <v>44322</v>
      </c>
      <c r="E466" s="6" t="s">
        <v>1266</v>
      </c>
      <c r="F466" s="7">
        <v>6043.95</v>
      </c>
    </row>
    <row r="467" spans="1:6" s="37" customFormat="1" ht="206.25" customHeight="1" x14ac:dyDescent="0.25">
      <c r="A467" s="8" t="s">
        <v>1069</v>
      </c>
      <c r="B467" s="6" t="s">
        <v>1267</v>
      </c>
      <c r="C467" s="6" t="s">
        <v>1268</v>
      </c>
      <c r="D467" s="4">
        <v>44336</v>
      </c>
      <c r="E467" s="6" t="s">
        <v>1269</v>
      </c>
      <c r="F467" s="7">
        <v>254382.17</v>
      </c>
    </row>
    <row r="468" spans="1:6" s="37" customFormat="1" ht="118.5" customHeight="1" x14ac:dyDescent="0.25">
      <c r="A468" s="8" t="s">
        <v>1069</v>
      </c>
      <c r="B468" s="6" t="s">
        <v>1270</v>
      </c>
      <c r="C468" s="6" t="s">
        <v>1271</v>
      </c>
      <c r="D468" s="4">
        <v>44336</v>
      </c>
      <c r="E468" s="6" t="s">
        <v>1245</v>
      </c>
      <c r="F468" s="7">
        <v>1013.04</v>
      </c>
    </row>
    <row r="469" spans="1:6" s="37" customFormat="1" ht="103.5" customHeight="1" x14ac:dyDescent="0.25">
      <c r="A469" s="8" t="s">
        <v>1069</v>
      </c>
      <c r="B469" s="6" t="s">
        <v>1272</v>
      </c>
      <c r="C469" s="6" t="s">
        <v>1273</v>
      </c>
      <c r="D469" s="4">
        <v>44336</v>
      </c>
      <c r="E469" s="6" t="s">
        <v>1274</v>
      </c>
      <c r="F469" s="7">
        <v>19389.25</v>
      </c>
    </row>
    <row r="470" spans="1:6" s="37" customFormat="1" ht="198" customHeight="1" x14ac:dyDescent="0.25">
      <c r="A470" s="8" t="s">
        <v>1069</v>
      </c>
      <c r="B470" s="6" t="s">
        <v>1275</v>
      </c>
      <c r="C470" s="6" t="s">
        <v>1276</v>
      </c>
      <c r="D470" s="4">
        <v>44343</v>
      </c>
      <c r="E470" s="6" t="s">
        <v>1277</v>
      </c>
      <c r="F470" s="7">
        <v>39162.44</v>
      </c>
    </row>
    <row r="471" spans="1:6" s="37" customFormat="1" ht="148.5" customHeight="1" x14ac:dyDescent="0.25">
      <c r="A471" s="8" t="s">
        <v>1069</v>
      </c>
      <c r="B471" s="6" t="s">
        <v>1278</v>
      </c>
      <c r="C471" s="6" t="s">
        <v>1279</v>
      </c>
      <c r="D471" s="4">
        <v>44343</v>
      </c>
      <c r="E471" s="6" t="s">
        <v>1280</v>
      </c>
      <c r="F471" s="7">
        <v>234.14</v>
      </c>
    </row>
    <row r="472" spans="1:6" s="37" customFormat="1" ht="147.75" customHeight="1" x14ac:dyDescent="0.25">
      <c r="A472" s="8" t="s">
        <v>1069</v>
      </c>
      <c r="B472" s="6" t="s">
        <v>1281</v>
      </c>
      <c r="C472" s="6" t="s">
        <v>1282</v>
      </c>
      <c r="D472" s="4">
        <v>44343</v>
      </c>
      <c r="E472" s="6" t="s">
        <v>1218</v>
      </c>
      <c r="F472" s="7">
        <v>2498.65</v>
      </c>
    </row>
    <row r="473" spans="1:6" s="37" customFormat="1" ht="124.5" customHeight="1" x14ac:dyDescent="0.25">
      <c r="A473" s="8" t="s">
        <v>1069</v>
      </c>
      <c r="B473" s="6" t="s">
        <v>1283</v>
      </c>
      <c r="C473" s="6" t="s">
        <v>1284</v>
      </c>
      <c r="D473" s="4">
        <v>44343</v>
      </c>
      <c r="E473" s="6" t="s">
        <v>1218</v>
      </c>
      <c r="F473" s="7">
        <v>2098.87</v>
      </c>
    </row>
    <row r="474" spans="1:6" s="37" customFormat="1" ht="128.25" customHeight="1" x14ac:dyDescent="0.25">
      <c r="A474" s="8" t="s">
        <v>1069</v>
      </c>
      <c r="B474" s="6" t="s">
        <v>1285</v>
      </c>
      <c r="C474" s="6" t="s">
        <v>1286</v>
      </c>
      <c r="D474" s="4">
        <v>44343</v>
      </c>
      <c r="E474" s="6" t="s">
        <v>1287</v>
      </c>
      <c r="F474" s="7">
        <v>707.85</v>
      </c>
    </row>
    <row r="475" spans="1:6" s="37" customFormat="1" ht="118.5" customHeight="1" x14ac:dyDescent="0.25">
      <c r="A475" s="8" t="s">
        <v>1069</v>
      </c>
      <c r="B475" s="6" t="s">
        <v>1288</v>
      </c>
      <c r="C475" s="6" t="s">
        <v>1289</v>
      </c>
      <c r="D475" s="4">
        <v>44343</v>
      </c>
      <c r="E475" s="6" t="s">
        <v>1290</v>
      </c>
      <c r="F475" s="7">
        <v>645.62</v>
      </c>
    </row>
    <row r="476" spans="1:6" s="37" customFormat="1" ht="104.25" customHeight="1" x14ac:dyDescent="0.25">
      <c r="A476" s="8" t="s">
        <v>1069</v>
      </c>
      <c r="B476" s="6" t="s">
        <v>1291</v>
      </c>
      <c r="C476" s="6" t="s">
        <v>1292</v>
      </c>
      <c r="D476" s="4">
        <v>44343</v>
      </c>
      <c r="E476" s="6" t="s">
        <v>1293</v>
      </c>
      <c r="F476" s="7">
        <v>1260.3800000000001</v>
      </c>
    </row>
    <row r="477" spans="1:6" s="37" customFormat="1" ht="111.75" customHeight="1" x14ac:dyDescent="0.25">
      <c r="A477" s="8" t="s">
        <v>1069</v>
      </c>
      <c r="B477" s="6" t="s">
        <v>1294</v>
      </c>
      <c r="C477" s="6" t="s">
        <v>1295</v>
      </c>
      <c r="D477" s="4">
        <v>44343</v>
      </c>
      <c r="E477" s="6" t="s">
        <v>1296</v>
      </c>
      <c r="F477" s="7">
        <v>214.41</v>
      </c>
    </row>
    <row r="478" spans="1:6" s="37" customFormat="1" ht="120.75" customHeight="1" x14ac:dyDescent="0.25">
      <c r="A478" s="8" t="s">
        <v>1069</v>
      </c>
      <c r="B478" s="6" t="s">
        <v>1297</v>
      </c>
      <c r="C478" s="6" t="s">
        <v>1298</v>
      </c>
      <c r="D478" s="4">
        <v>44343</v>
      </c>
      <c r="E478" s="6" t="s">
        <v>1211</v>
      </c>
      <c r="F478" s="7">
        <v>5823.11</v>
      </c>
    </row>
    <row r="479" spans="1:6" s="37" customFormat="1" ht="120" customHeight="1" x14ac:dyDescent="0.25">
      <c r="A479" s="8" t="s">
        <v>1069</v>
      </c>
      <c r="B479" s="6" t="s">
        <v>1299</v>
      </c>
      <c r="C479" s="6" t="s">
        <v>1300</v>
      </c>
      <c r="D479" s="4">
        <v>44343</v>
      </c>
      <c r="E479" s="6" t="s">
        <v>1218</v>
      </c>
      <c r="F479" s="7">
        <v>1266.57</v>
      </c>
    </row>
    <row r="480" spans="1:6" s="37" customFormat="1" ht="126.75" customHeight="1" x14ac:dyDescent="0.25">
      <c r="A480" s="8" t="s">
        <v>1069</v>
      </c>
      <c r="B480" s="6" t="s">
        <v>1301</v>
      </c>
      <c r="C480" s="6" t="s">
        <v>1302</v>
      </c>
      <c r="D480" s="4">
        <v>44350</v>
      </c>
      <c r="E480" s="6" t="s">
        <v>1303</v>
      </c>
      <c r="F480" s="7">
        <v>1091.26</v>
      </c>
    </row>
    <row r="481" spans="1:6" s="37" customFormat="1" ht="180" x14ac:dyDescent="0.25">
      <c r="A481" s="8" t="s">
        <v>1069</v>
      </c>
      <c r="B481" s="6" t="s">
        <v>1304</v>
      </c>
      <c r="C481" s="6" t="s">
        <v>1305</v>
      </c>
      <c r="D481" s="4">
        <v>44357</v>
      </c>
      <c r="E481" s="6" t="s">
        <v>1306</v>
      </c>
      <c r="F481" s="7">
        <v>74910.13</v>
      </c>
    </row>
    <row r="482" spans="1:6" s="37" customFormat="1" ht="120.75" customHeight="1" x14ac:dyDescent="0.25">
      <c r="A482" s="8" t="s">
        <v>1069</v>
      </c>
      <c r="B482" s="6" t="s">
        <v>1307</v>
      </c>
      <c r="C482" s="6" t="s">
        <v>1308</v>
      </c>
      <c r="D482" s="4">
        <v>44357</v>
      </c>
      <c r="E482" s="6" t="s">
        <v>1309</v>
      </c>
      <c r="F482" s="7">
        <v>1337.64</v>
      </c>
    </row>
    <row r="483" spans="1:6" s="37" customFormat="1" ht="130.5" customHeight="1" x14ac:dyDescent="0.25">
      <c r="A483" s="8" t="s">
        <v>1069</v>
      </c>
      <c r="B483" s="6" t="s">
        <v>1310</v>
      </c>
      <c r="C483" s="6" t="s">
        <v>1311</v>
      </c>
      <c r="D483" s="4">
        <v>44357</v>
      </c>
      <c r="E483" s="6" t="s">
        <v>1312</v>
      </c>
      <c r="F483" s="7">
        <v>11819.28</v>
      </c>
    </row>
    <row r="484" spans="1:6" s="37" customFormat="1" ht="101.25" customHeight="1" x14ac:dyDescent="0.25">
      <c r="A484" s="8" t="s">
        <v>1069</v>
      </c>
      <c r="B484" s="6" t="s">
        <v>1313</v>
      </c>
      <c r="C484" s="6" t="s">
        <v>1314</v>
      </c>
      <c r="D484" s="4">
        <v>44364</v>
      </c>
      <c r="E484" s="6" t="s">
        <v>1315</v>
      </c>
      <c r="F484" s="7" t="s">
        <v>1316</v>
      </c>
    </row>
    <row r="485" spans="1:6" s="37" customFormat="1" ht="150.75" customHeight="1" x14ac:dyDescent="0.25">
      <c r="A485" s="8" t="s">
        <v>1069</v>
      </c>
      <c r="B485" s="6" t="s">
        <v>1317</v>
      </c>
      <c r="C485" s="6" t="s">
        <v>1318</v>
      </c>
      <c r="D485" s="4">
        <v>44364</v>
      </c>
      <c r="E485" s="6" t="s">
        <v>1319</v>
      </c>
      <c r="F485" s="7" t="s">
        <v>1320</v>
      </c>
    </row>
    <row r="486" spans="1:6" s="37" customFormat="1" ht="114.75" customHeight="1" x14ac:dyDescent="0.25">
      <c r="A486" s="8" t="s">
        <v>1069</v>
      </c>
      <c r="B486" s="6" t="s">
        <v>1321</v>
      </c>
      <c r="C486" s="6" t="s">
        <v>1322</v>
      </c>
      <c r="D486" s="4">
        <v>44371</v>
      </c>
      <c r="E486" s="6" t="s">
        <v>1312</v>
      </c>
      <c r="F486" s="7">
        <v>5354.49</v>
      </c>
    </row>
    <row r="487" spans="1:6" s="37" customFormat="1" ht="108.75" customHeight="1" x14ac:dyDescent="0.25">
      <c r="A487" s="8" t="s">
        <v>1069</v>
      </c>
      <c r="B487" s="6" t="s">
        <v>1323</v>
      </c>
      <c r="C487" s="6" t="s">
        <v>1324</v>
      </c>
      <c r="D487" s="4">
        <v>44371</v>
      </c>
      <c r="E487" s="6" t="s">
        <v>1325</v>
      </c>
      <c r="F487" s="7">
        <v>2878.37</v>
      </c>
    </row>
    <row r="488" spans="1:6" s="37" customFormat="1" ht="234.75" customHeight="1" x14ac:dyDescent="0.25">
      <c r="A488" s="8" t="s">
        <v>1069</v>
      </c>
      <c r="B488" s="6" t="s">
        <v>1326</v>
      </c>
      <c r="C488" s="6" t="s">
        <v>1327</v>
      </c>
      <c r="D488" s="4">
        <v>44378</v>
      </c>
      <c r="E488" s="6" t="s">
        <v>1176</v>
      </c>
      <c r="F488" s="7">
        <v>540.37</v>
      </c>
    </row>
    <row r="489" spans="1:6" s="37" customFormat="1" ht="111.75" customHeight="1" x14ac:dyDescent="0.25">
      <c r="A489" s="8" t="s">
        <v>1069</v>
      </c>
      <c r="B489" s="6" t="s">
        <v>1328</v>
      </c>
      <c r="C489" s="6" t="s">
        <v>1329</v>
      </c>
      <c r="D489" s="4">
        <v>44378</v>
      </c>
      <c r="E489" s="6" t="s">
        <v>1196</v>
      </c>
      <c r="F489" s="7">
        <v>38.869999999999997</v>
      </c>
    </row>
    <row r="490" spans="1:6" s="37" customFormat="1" ht="105.75" customHeight="1" x14ac:dyDescent="0.25">
      <c r="A490" s="8" t="s">
        <v>1069</v>
      </c>
      <c r="B490" s="6" t="s">
        <v>1330</v>
      </c>
      <c r="C490" s="6" t="s">
        <v>1331</v>
      </c>
      <c r="D490" s="4">
        <v>44378</v>
      </c>
      <c r="E490" s="6" t="s">
        <v>1332</v>
      </c>
      <c r="F490" s="7">
        <v>543.85</v>
      </c>
    </row>
    <row r="491" spans="1:6" s="37" customFormat="1" ht="114.75" customHeight="1" x14ac:dyDescent="0.25">
      <c r="A491" s="8" t="s">
        <v>1069</v>
      </c>
      <c r="B491" s="6" t="s">
        <v>1333</v>
      </c>
      <c r="C491" s="6" t="s">
        <v>1334</v>
      </c>
      <c r="D491" s="4">
        <v>44385</v>
      </c>
      <c r="E491" s="6" t="s">
        <v>1335</v>
      </c>
      <c r="F491" s="7">
        <v>2032.8</v>
      </c>
    </row>
    <row r="492" spans="1:6" s="37" customFormat="1" ht="125.25" customHeight="1" x14ac:dyDescent="0.25">
      <c r="A492" s="8" t="s">
        <v>1069</v>
      </c>
      <c r="B492" s="6" t="s">
        <v>1336</v>
      </c>
      <c r="C492" s="6" t="s">
        <v>1337</v>
      </c>
      <c r="D492" s="4">
        <v>44385</v>
      </c>
      <c r="E492" s="6" t="s">
        <v>1338</v>
      </c>
      <c r="F492" s="7">
        <v>1266.27</v>
      </c>
    </row>
    <row r="493" spans="1:6" s="37" customFormat="1" ht="114.75" customHeight="1" x14ac:dyDescent="0.25">
      <c r="A493" s="8" t="s">
        <v>1069</v>
      </c>
      <c r="B493" s="6" t="s">
        <v>1339</v>
      </c>
      <c r="C493" s="6" t="s">
        <v>1340</v>
      </c>
      <c r="D493" s="4">
        <v>44385</v>
      </c>
      <c r="E493" s="6" t="s">
        <v>1341</v>
      </c>
      <c r="F493" s="7">
        <v>1371.83</v>
      </c>
    </row>
    <row r="494" spans="1:6" s="37" customFormat="1" ht="138.75" customHeight="1" x14ac:dyDescent="0.25">
      <c r="A494" s="8" t="s">
        <v>1069</v>
      </c>
      <c r="B494" s="6" t="s">
        <v>1342</v>
      </c>
      <c r="C494" s="6" t="s">
        <v>1343</v>
      </c>
      <c r="D494" s="4">
        <v>44392</v>
      </c>
      <c r="E494" s="6" t="s">
        <v>1344</v>
      </c>
      <c r="F494" s="7">
        <v>170679.31</v>
      </c>
    </row>
    <row r="495" spans="1:6" s="37" customFormat="1" ht="195.75" customHeight="1" x14ac:dyDescent="0.25">
      <c r="A495" s="8" t="s">
        <v>1069</v>
      </c>
      <c r="B495" s="6" t="s">
        <v>1345</v>
      </c>
      <c r="C495" s="6" t="s">
        <v>1346</v>
      </c>
      <c r="D495" s="4">
        <v>44392</v>
      </c>
      <c r="E495" s="6" t="s">
        <v>1347</v>
      </c>
      <c r="F495" s="7">
        <v>3781.25</v>
      </c>
    </row>
    <row r="496" spans="1:6" s="37" customFormat="1" ht="111.75" customHeight="1" x14ac:dyDescent="0.25">
      <c r="A496" s="8" t="s">
        <v>1069</v>
      </c>
      <c r="B496" s="6" t="s">
        <v>1348</v>
      </c>
      <c r="C496" s="6" t="s">
        <v>1349</v>
      </c>
      <c r="D496" s="4">
        <v>44392</v>
      </c>
      <c r="E496" s="6" t="s">
        <v>1309</v>
      </c>
      <c r="F496" s="7">
        <v>1061.9000000000001</v>
      </c>
    </row>
    <row r="497" spans="1:6" s="37" customFormat="1" ht="129.75" customHeight="1" x14ac:dyDescent="0.25">
      <c r="A497" s="8" t="s">
        <v>1069</v>
      </c>
      <c r="B497" s="6" t="s">
        <v>1350</v>
      </c>
      <c r="C497" s="6" t="s">
        <v>1351</v>
      </c>
      <c r="D497" s="4">
        <v>44392</v>
      </c>
      <c r="E497" s="6" t="s">
        <v>1352</v>
      </c>
      <c r="F497" s="7">
        <v>31363.200000000001</v>
      </c>
    </row>
    <row r="498" spans="1:6" s="37" customFormat="1" ht="110.25" customHeight="1" x14ac:dyDescent="0.25">
      <c r="A498" s="8" t="s">
        <v>1069</v>
      </c>
      <c r="B498" s="6" t="s">
        <v>1353</v>
      </c>
      <c r="C498" s="6" t="s">
        <v>1354</v>
      </c>
      <c r="D498" s="4">
        <v>44392</v>
      </c>
      <c r="E498" s="6" t="s">
        <v>1355</v>
      </c>
      <c r="F498" s="7">
        <v>1400</v>
      </c>
    </row>
    <row r="499" spans="1:6" s="37" customFormat="1" ht="104.25" customHeight="1" x14ac:dyDescent="0.25">
      <c r="A499" s="8" t="s">
        <v>1069</v>
      </c>
      <c r="B499" s="6" t="s">
        <v>1356</v>
      </c>
      <c r="C499" s="6" t="s">
        <v>1357</v>
      </c>
      <c r="D499" s="4">
        <v>44392</v>
      </c>
      <c r="E499" s="6" t="s">
        <v>1274</v>
      </c>
      <c r="F499" s="7">
        <v>21507.75</v>
      </c>
    </row>
    <row r="500" spans="1:6" s="37" customFormat="1" ht="126" customHeight="1" x14ac:dyDescent="0.25">
      <c r="A500" s="8" t="s">
        <v>1069</v>
      </c>
      <c r="B500" s="6" t="s">
        <v>1358</v>
      </c>
      <c r="C500" s="6" t="s">
        <v>1359</v>
      </c>
      <c r="D500" s="4">
        <v>44427</v>
      </c>
      <c r="E500" s="6" t="s">
        <v>1290</v>
      </c>
      <c r="F500" s="7">
        <v>121.76</v>
      </c>
    </row>
    <row r="501" spans="1:6" s="37" customFormat="1" ht="95.25" customHeight="1" x14ac:dyDescent="0.25">
      <c r="A501" s="8" t="s">
        <v>1069</v>
      </c>
      <c r="B501" s="6" t="s">
        <v>1360</v>
      </c>
      <c r="C501" s="6" t="s">
        <v>1361</v>
      </c>
      <c r="D501" s="4">
        <v>44427</v>
      </c>
      <c r="E501" s="6" t="s">
        <v>1362</v>
      </c>
      <c r="F501" s="7">
        <v>1996.5</v>
      </c>
    </row>
    <row r="502" spans="1:6" s="37" customFormat="1" ht="236.25" customHeight="1" x14ac:dyDescent="0.25">
      <c r="A502" s="8" t="s">
        <v>1069</v>
      </c>
      <c r="B502" s="6" t="s">
        <v>1363</v>
      </c>
      <c r="C502" s="6" t="s">
        <v>1364</v>
      </c>
      <c r="D502" s="4">
        <v>44434</v>
      </c>
      <c r="E502" s="6" t="s">
        <v>1120</v>
      </c>
      <c r="F502" s="7">
        <v>2482.89</v>
      </c>
    </row>
    <row r="503" spans="1:6" s="37" customFormat="1" ht="146.25" customHeight="1" x14ac:dyDescent="0.25">
      <c r="A503" s="8" t="s">
        <v>1069</v>
      </c>
      <c r="B503" s="6" t="s">
        <v>1365</v>
      </c>
      <c r="C503" s="6" t="s">
        <v>1366</v>
      </c>
      <c r="D503" s="4">
        <v>44434</v>
      </c>
      <c r="E503" s="6" t="s">
        <v>1367</v>
      </c>
      <c r="F503" s="7">
        <v>8849.4599999999991</v>
      </c>
    </row>
    <row r="504" spans="1:6" s="37" customFormat="1" ht="135" x14ac:dyDescent="0.25">
      <c r="A504" s="8" t="s">
        <v>1069</v>
      </c>
      <c r="B504" s="6" t="s">
        <v>1368</v>
      </c>
      <c r="C504" s="6" t="s">
        <v>1369</v>
      </c>
      <c r="D504" s="4">
        <v>44434</v>
      </c>
      <c r="E504" s="6" t="s">
        <v>1370</v>
      </c>
      <c r="F504" s="7">
        <v>2069.1</v>
      </c>
    </row>
    <row r="505" spans="1:6" s="37" customFormat="1" ht="158.25" customHeight="1" x14ac:dyDescent="0.25">
      <c r="A505" s="8" t="s">
        <v>1069</v>
      </c>
      <c r="B505" s="6" t="s">
        <v>1371</v>
      </c>
      <c r="C505" s="6" t="s">
        <v>1372</v>
      </c>
      <c r="D505" s="4">
        <v>44434</v>
      </c>
      <c r="E505" s="6" t="s">
        <v>1370</v>
      </c>
      <c r="F505" s="7">
        <v>3351.7</v>
      </c>
    </row>
    <row r="506" spans="1:6" s="37" customFormat="1" ht="148.5" customHeight="1" x14ac:dyDescent="0.25">
      <c r="A506" s="8" t="s">
        <v>1069</v>
      </c>
      <c r="B506" s="6" t="s">
        <v>1373</v>
      </c>
      <c r="C506" s="6" t="s">
        <v>1374</v>
      </c>
      <c r="D506" s="4">
        <v>44434</v>
      </c>
      <c r="E506" s="6" t="s">
        <v>1370</v>
      </c>
      <c r="F506" s="7">
        <v>181.5</v>
      </c>
    </row>
    <row r="507" spans="1:6" s="37" customFormat="1" ht="150.75" customHeight="1" x14ac:dyDescent="0.25">
      <c r="A507" s="8" t="s">
        <v>1069</v>
      </c>
      <c r="B507" s="6" t="s">
        <v>1375</v>
      </c>
      <c r="C507" s="6" t="s">
        <v>1376</v>
      </c>
      <c r="D507" s="4">
        <v>44434</v>
      </c>
      <c r="E507" s="6" t="s">
        <v>1370</v>
      </c>
      <c r="F507" s="7">
        <v>278.3</v>
      </c>
    </row>
    <row r="508" spans="1:6" s="37" customFormat="1" ht="156.75" customHeight="1" x14ac:dyDescent="0.25">
      <c r="A508" s="8" t="s">
        <v>1069</v>
      </c>
      <c r="B508" s="6" t="s">
        <v>1377</v>
      </c>
      <c r="C508" s="6" t="s">
        <v>1378</v>
      </c>
      <c r="D508" s="4">
        <v>44434</v>
      </c>
      <c r="E508" s="6" t="s">
        <v>1370</v>
      </c>
      <c r="F508" s="7">
        <v>1270.5</v>
      </c>
    </row>
    <row r="509" spans="1:6" s="37" customFormat="1" ht="159.75" customHeight="1" x14ac:dyDescent="0.25">
      <c r="A509" s="8" t="s">
        <v>1069</v>
      </c>
      <c r="B509" s="6" t="s">
        <v>1379</v>
      </c>
      <c r="C509" s="6" t="s">
        <v>1380</v>
      </c>
      <c r="D509" s="4">
        <v>44434</v>
      </c>
      <c r="E509" s="6" t="s">
        <v>1370</v>
      </c>
      <c r="F509" s="7">
        <v>859.1</v>
      </c>
    </row>
    <row r="510" spans="1:6" s="37" customFormat="1" ht="150" customHeight="1" x14ac:dyDescent="0.25">
      <c r="A510" s="8" t="s">
        <v>1069</v>
      </c>
      <c r="B510" s="6" t="s">
        <v>1381</v>
      </c>
      <c r="C510" s="6" t="s">
        <v>1382</v>
      </c>
      <c r="D510" s="4">
        <v>44434</v>
      </c>
      <c r="E510" s="6" t="s">
        <v>1370</v>
      </c>
      <c r="F510" s="7">
        <v>1391.5</v>
      </c>
    </row>
    <row r="511" spans="1:6" s="37" customFormat="1" ht="150" customHeight="1" x14ac:dyDescent="0.25">
      <c r="A511" s="8" t="s">
        <v>1069</v>
      </c>
      <c r="B511" s="6" t="s">
        <v>1383</v>
      </c>
      <c r="C511" s="6" t="s">
        <v>1384</v>
      </c>
      <c r="D511" s="4">
        <v>44434</v>
      </c>
      <c r="E511" s="6" t="s">
        <v>1370</v>
      </c>
      <c r="F511" s="7">
        <v>2766.06</v>
      </c>
    </row>
    <row r="512" spans="1:6" s="37" customFormat="1" ht="148.5" customHeight="1" x14ac:dyDescent="0.25">
      <c r="A512" s="8" t="s">
        <v>1069</v>
      </c>
      <c r="B512" s="6" t="s">
        <v>1385</v>
      </c>
      <c r="C512" s="6" t="s">
        <v>1386</v>
      </c>
      <c r="D512" s="4">
        <v>44434</v>
      </c>
      <c r="E512" s="6" t="s">
        <v>1370</v>
      </c>
      <c r="F512" s="7">
        <v>4762.5600000000004</v>
      </c>
    </row>
    <row r="513" spans="1:6" s="37" customFormat="1" ht="147" customHeight="1" x14ac:dyDescent="0.25">
      <c r="A513" s="8" t="s">
        <v>1069</v>
      </c>
      <c r="B513" s="6" t="s">
        <v>1387</v>
      </c>
      <c r="C513" s="6" t="s">
        <v>1388</v>
      </c>
      <c r="D513" s="4">
        <v>44434</v>
      </c>
      <c r="E513" s="6" t="s">
        <v>1370</v>
      </c>
      <c r="F513" s="7">
        <v>1563.32</v>
      </c>
    </row>
    <row r="514" spans="1:6" s="37" customFormat="1" ht="143.25" customHeight="1" x14ac:dyDescent="0.25">
      <c r="A514" s="8" t="s">
        <v>1069</v>
      </c>
      <c r="B514" s="6" t="s">
        <v>1389</v>
      </c>
      <c r="C514" s="6" t="s">
        <v>1390</v>
      </c>
      <c r="D514" s="4">
        <v>44434</v>
      </c>
      <c r="E514" s="6" t="s">
        <v>1370</v>
      </c>
      <c r="F514" s="7">
        <v>1177.33</v>
      </c>
    </row>
    <row r="515" spans="1:6" s="37" customFormat="1" ht="150.75" customHeight="1" x14ac:dyDescent="0.25">
      <c r="A515" s="8" t="s">
        <v>1069</v>
      </c>
      <c r="B515" s="6" t="s">
        <v>1391</v>
      </c>
      <c r="C515" s="6" t="s">
        <v>1392</v>
      </c>
      <c r="D515" s="4">
        <v>44434</v>
      </c>
      <c r="E515" s="6" t="s">
        <v>1370</v>
      </c>
      <c r="F515" s="7">
        <v>1604.08</v>
      </c>
    </row>
    <row r="516" spans="1:6" s="37" customFormat="1" ht="148.5" customHeight="1" x14ac:dyDescent="0.25">
      <c r="A516" s="8" t="s">
        <v>1069</v>
      </c>
      <c r="B516" s="6" t="s">
        <v>1393</v>
      </c>
      <c r="C516" s="6" t="s">
        <v>1394</v>
      </c>
      <c r="D516" s="4">
        <v>44434</v>
      </c>
      <c r="E516" s="6" t="s">
        <v>1367</v>
      </c>
      <c r="F516" s="7">
        <v>1007.83</v>
      </c>
    </row>
    <row r="517" spans="1:6" s="37" customFormat="1" ht="135" x14ac:dyDescent="0.25">
      <c r="A517" s="8" t="s">
        <v>1069</v>
      </c>
      <c r="B517" s="6" t="s">
        <v>1395</v>
      </c>
      <c r="C517" s="6" t="s">
        <v>1396</v>
      </c>
      <c r="D517" s="4">
        <v>44434</v>
      </c>
      <c r="E517" s="6" t="s">
        <v>1367</v>
      </c>
      <c r="F517" s="7">
        <v>2878.28</v>
      </c>
    </row>
    <row r="518" spans="1:6" s="37" customFormat="1" ht="145.5" customHeight="1" x14ac:dyDescent="0.25">
      <c r="A518" s="8" t="s">
        <v>1069</v>
      </c>
      <c r="B518" s="6" t="s">
        <v>1397</v>
      </c>
      <c r="C518" s="6" t="s">
        <v>1398</v>
      </c>
      <c r="D518" s="4">
        <v>44434</v>
      </c>
      <c r="E518" s="6" t="s">
        <v>1399</v>
      </c>
      <c r="F518" s="7">
        <v>344.85</v>
      </c>
    </row>
    <row r="519" spans="1:6" s="37" customFormat="1" ht="147" customHeight="1" x14ac:dyDescent="0.25">
      <c r="A519" s="8" t="s">
        <v>1069</v>
      </c>
      <c r="B519" s="6" t="s">
        <v>1400</v>
      </c>
      <c r="C519" s="6" t="s">
        <v>1401</v>
      </c>
      <c r="D519" s="4">
        <v>44434</v>
      </c>
      <c r="E519" s="6" t="s">
        <v>1367</v>
      </c>
      <c r="F519" s="7">
        <v>2553.1</v>
      </c>
    </row>
    <row r="520" spans="1:6" s="37" customFormat="1" ht="144.75" customHeight="1" x14ac:dyDescent="0.25">
      <c r="A520" s="8" t="s">
        <v>1069</v>
      </c>
      <c r="B520" s="6" t="s">
        <v>1402</v>
      </c>
      <c r="C520" s="6" t="s">
        <v>1403</v>
      </c>
      <c r="D520" s="4">
        <v>44434</v>
      </c>
      <c r="E520" s="6" t="s">
        <v>1367</v>
      </c>
      <c r="F520" s="7">
        <v>878.56</v>
      </c>
    </row>
    <row r="521" spans="1:6" s="37" customFormat="1" ht="146.25" customHeight="1" x14ac:dyDescent="0.25">
      <c r="A521" s="8" t="s">
        <v>1069</v>
      </c>
      <c r="B521" s="6" t="s">
        <v>1404</v>
      </c>
      <c r="C521" s="6" t="s">
        <v>1405</v>
      </c>
      <c r="D521" s="4">
        <v>44434</v>
      </c>
      <c r="E521" s="6" t="s">
        <v>1370</v>
      </c>
      <c r="F521" s="7">
        <v>1464.1</v>
      </c>
    </row>
    <row r="522" spans="1:6" s="37" customFormat="1" ht="147.75" customHeight="1" x14ac:dyDescent="0.25">
      <c r="A522" s="8" t="s">
        <v>1069</v>
      </c>
      <c r="B522" s="6" t="s">
        <v>1406</v>
      </c>
      <c r="C522" s="6" t="s">
        <v>1407</v>
      </c>
      <c r="D522" s="4">
        <v>44434</v>
      </c>
      <c r="E522" s="6" t="s">
        <v>1370</v>
      </c>
      <c r="F522" s="7">
        <v>3821.18</v>
      </c>
    </row>
    <row r="523" spans="1:6" s="37" customFormat="1" ht="144" customHeight="1" x14ac:dyDescent="0.25">
      <c r="A523" s="8" t="s">
        <v>1069</v>
      </c>
      <c r="B523" s="6" t="s">
        <v>1408</v>
      </c>
      <c r="C523" s="6" t="s">
        <v>1409</v>
      </c>
      <c r="D523" s="4">
        <v>44434</v>
      </c>
      <c r="E523" s="6" t="s">
        <v>1410</v>
      </c>
      <c r="F523" s="7">
        <v>819.17</v>
      </c>
    </row>
    <row r="524" spans="1:6" s="37" customFormat="1" ht="150" customHeight="1" x14ac:dyDescent="0.25">
      <c r="A524" s="8" t="s">
        <v>1069</v>
      </c>
      <c r="B524" s="6" t="s">
        <v>1411</v>
      </c>
      <c r="C524" s="6" t="s">
        <v>1412</v>
      </c>
      <c r="D524" s="4">
        <v>44434</v>
      </c>
      <c r="E524" s="6" t="s">
        <v>1410</v>
      </c>
      <c r="F524" s="7">
        <v>558.16999999999996</v>
      </c>
    </row>
    <row r="525" spans="1:6" s="37" customFormat="1" ht="147" customHeight="1" x14ac:dyDescent="0.25">
      <c r="A525" s="8" t="s">
        <v>1069</v>
      </c>
      <c r="B525" s="6" t="s">
        <v>1413</v>
      </c>
      <c r="C525" s="6" t="s">
        <v>1414</v>
      </c>
      <c r="D525" s="4">
        <v>44434</v>
      </c>
      <c r="E525" s="6" t="s">
        <v>1370</v>
      </c>
      <c r="F525" s="7">
        <v>1936</v>
      </c>
    </row>
    <row r="526" spans="1:6" s="37" customFormat="1" ht="109.5" customHeight="1" x14ac:dyDescent="0.25">
      <c r="A526" s="8" t="s">
        <v>1069</v>
      </c>
      <c r="B526" s="6" t="s">
        <v>1415</v>
      </c>
      <c r="C526" s="6" t="s">
        <v>1416</v>
      </c>
      <c r="D526" s="4">
        <v>44434</v>
      </c>
      <c r="E526" s="6" t="s">
        <v>1254</v>
      </c>
      <c r="F526" s="7">
        <v>338.8</v>
      </c>
    </row>
    <row r="527" spans="1:6" s="37" customFormat="1" ht="102" customHeight="1" x14ac:dyDescent="0.25">
      <c r="A527" s="8" t="s">
        <v>1069</v>
      </c>
      <c r="B527" s="6" t="s">
        <v>1417</v>
      </c>
      <c r="C527" s="6" t="s">
        <v>1418</v>
      </c>
      <c r="D527" s="4">
        <v>44434</v>
      </c>
      <c r="E527" s="6" t="s">
        <v>1419</v>
      </c>
      <c r="F527" s="7">
        <v>3834.69</v>
      </c>
    </row>
    <row r="528" spans="1:6" s="37" customFormat="1" ht="100.5" customHeight="1" x14ac:dyDescent="0.25">
      <c r="A528" s="8" t="s">
        <v>1069</v>
      </c>
      <c r="B528" s="6" t="s">
        <v>1420</v>
      </c>
      <c r="C528" s="6" t="s">
        <v>1421</v>
      </c>
      <c r="D528" s="4">
        <v>44434</v>
      </c>
      <c r="E528" s="6" t="s">
        <v>1422</v>
      </c>
      <c r="F528" s="7">
        <v>1499.95</v>
      </c>
    </row>
    <row r="529" spans="1:6" s="37" customFormat="1" ht="101.25" customHeight="1" x14ac:dyDescent="0.25">
      <c r="A529" s="8" t="s">
        <v>1069</v>
      </c>
      <c r="B529" s="6" t="s">
        <v>1423</v>
      </c>
      <c r="C529" s="6" t="s">
        <v>1424</v>
      </c>
      <c r="D529" s="4">
        <v>44434</v>
      </c>
      <c r="E529" s="6" t="s">
        <v>1425</v>
      </c>
      <c r="F529" s="7">
        <v>3512.52</v>
      </c>
    </row>
    <row r="530" spans="1:6" s="37" customFormat="1" ht="98.25" customHeight="1" x14ac:dyDescent="0.25">
      <c r="A530" s="8" t="s">
        <v>1069</v>
      </c>
      <c r="B530" s="6" t="s">
        <v>1426</v>
      </c>
      <c r="C530" s="6" t="s">
        <v>1427</v>
      </c>
      <c r="D530" s="4">
        <v>44434</v>
      </c>
      <c r="E530" s="6" t="s">
        <v>1428</v>
      </c>
      <c r="F530" s="7">
        <v>2865.01</v>
      </c>
    </row>
    <row r="531" spans="1:6" s="37" customFormat="1" ht="116.25" customHeight="1" x14ac:dyDescent="0.25">
      <c r="A531" s="8" t="s">
        <v>1069</v>
      </c>
      <c r="B531" s="6" t="s">
        <v>1429</v>
      </c>
      <c r="C531" s="6" t="s">
        <v>1430</v>
      </c>
      <c r="D531" s="4">
        <v>44434</v>
      </c>
      <c r="E531" s="6" t="s">
        <v>1218</v>
      </c>
      <c r="F531" s="7">
        <v>3336.54</v>
      </c>
    </row>
    <row r="532" spans="1:6" s="37" customFormat="1" ht="128.25" customHeight="1" x14ac:dyDescent="0.25">
      <c r="A532" s="8" t="s">
        <v>1069</v>
      </c>
      <c r="B532" s="6" t="s">
        <v>1431</v>
      </c>
      <c r="C532" s="6" t="s">
        <v>1432</v>
      </c>
      <c r="D532" s="4">
        <v>44434</v>
      </c>
      <c r="E532" s="6" t="s">
        <v>1325</v>
      </c>
      <c r="F532" s="7">
        <v>7814.93</v>
      </c>
    </row>
    <row r="533" spans="1:6" s="37" customFormat="1" ht="112.5" customHeight="1" x14ac:dyDescent="0.25">
      <c r="A533" s="8" t="s">
        <v>1069</v>
      </c>
      <c r="B533" s="6" t="s">
        <v>1433</v>
      </c>
      <c r="C533" s="6" t="s">
        <v>1434</v>
      </c>
      <c r="D533" s="4">
        <v>44434</v>
      </c>
      <c r="E533" s="6" t="s">
        <v>1435</v>
      </c>
      <c r="F533" s="7">
        <v>603.94000000000005</v>
      </c>
    </row>
    <row r="534" spans="1:6" s="37" customFormat="1" ht="132" customHeight="1" x14ac:dyDescent="0.25">
      <c r="A534" s="8" t="s">
        <v>1069</v>
      </c>
      <c r="B534" s="6" t="s">
        <v>1436</v>
      </c>
      <c r="C534" s="6" t="s">
        <v>1437</v>
      </c>
      <c r="D534" s="4">
        <v>44441</v>
      </c>
      <c r="E534" s="6" t="s">
        <v>1438</v>
      </c>
      <c r="F534" s="7">
        <v>774.4</v>
      </c>
    </row>
    <row r="535" spans="1:6" s="37" customFormat="1" ht="101.25" customHeight="1" x14ac:dyDescent="0.25">
      <c r="A535" s="8" t="s">
        <v>1069</v>
      </c>
      <c r="B535" s="6" t="s">
        <v>1439</v>
      </c>
      <c r="C535" s="6" t="s">
        <v>1440</v>
      </c>
      <c r="D535" s="4">
        <v>44441</v>
      </c>
      <c r="E535" s="6" t="s">
        <v>1428</v>
      </c>
      <c r="F535" s="7">
        <v>1224.96</v>
      </c>
    </row>
    <row r="536" spans="1:6" s="37" customFormat="1" ht="145.5" customHeight="1" x14ac:dyDescent="0.25">
      <c r="A536" s="8" t="s">
        <v>1069</v>
      </c>
      <c r="B536" s="6" t="s">
        <v>1441</v>
      </c>
      <c r="C536" s="6" t="s">
        <v>1442</v>
      </c>
      <c r="D536" s="4">
        <v>44441</v>
      </c>
      <c r="E536" s="6" t="s">
        <v>1443</v>
      </c>
      <c r="F536" s="7">
        <v>414.67</v>
      </c>
    </row>
    <row r="537" spans="1:6" s="37" customFormat="1" ht="117" customHeight="1" x14ac:dyDescent="0.25">
      <c r="A537" s="8" t="s">
        <v>1069</v>
      </c>
      <c r="B537" s="6" t="s">
        <v>1444</v>
      </c>
      <c r="C537" s="6" t="s">
        <v>1445</v>
      </c>
      <c r="D537" s="4">
        <v>44441</v>
      </c>
      <c r="E537" s="6" t="s">
        <v>1446</v>
      </c>
      <c r="F537" s="7">
        <v>975</v>
      </c>
    </row>
    <row r="538" spans="1:6" s="37" customFormat="1" ht="161.25" customHeight="1" x14ac:dyDescent="0.25">
      <c r="A538" s="8" t="s">
        <v>1069</v>
      </c>
      <c r="B538" s="6" t="s">
        <v>1447</v>
      </c>
      <c r="C538" s="6" t="s">
        <v>1448</v>
      </c>
      <c r="D538" s="4">
        <v>44448</v>
      </c>
      <c r="E538" s="6" t="s">
        <v>1449</v>
      </c>
      <c r="F538" s="7">
        <v>5771.7</v>
      </c>
    </row>
    <row r="539" spans="1:6" s="37" customFormat="1" ht="123.75" customHeight="1" x14ac:dyDescent="0.25">
      <c r="A539" s="8" t="s">
        <v>1069</v>
      </c>
      <c r="B539" s="6" t="s">
        <v>1450</v>
      </c>
      <c r="C539" s="6" t="s">
        <v>1451</v>
      </c>
      <c r="D539" s="4">
        <v>44448</v>
      </c>
      <c r="E539" s="6" t="s">
        <v>1452</v>
      </c>
      <c r="F539" s="7">
        <v>1250</v>
      </c>
    </row>
    <row r="540" spans="1:6" s="37" customFormat="1" ht="106.5" customHeight="1" x14ac:dyDescent="0.25">
      <c r="A540" s="8" t="s">
        <v>1069</v>
      </c>
      <c r="B540" s="6" t="s">
        <v>1453</v>
      </c>
      <c r="C540" s="6" t="s">
        <v>1454</v>
      </c>
      <c r="D540" s="4">
        <v>44448</v>
      </c>
      <c r="E540" s="6" t="s">
        <v>1455</v>
      </c>
      <c r="F540" s="7">
        <v>807.61</v>
      </c>
    </row>
    <row r="541" spans="1:6" s="37" customFormat="1" ht="120.75" customHeight="1" x14ac:dyDescent="0.25">
      <c r="A541" s="8" t="s">
        <v>1069</v>
      </c>
      <c r="B541" s="6" t="s">
        <v>1456</v>
      </c>
      <c r="C541" s="6" t="s">
        <v>1457</v>
      </c>
      <c r="D541" s="4">
        <v>44448</v>
      </c>
      <c r="E541" s="6" t="s">
        <v>1458</v>
      </c>
      <c r="F541" s="7">
        <v>1138.8</v>
      </c>
    </row>
    <row r="542" spans="1:6" s="37" customFormat="1" ht="99" customHeight="1" x14ac:dyDescent="0.25">
      <c r="A542" s="8" t="s">
        <v>1069</v>
      </c>
      <c r="B542" s="6" t="s">
        <v>1459</v>
      </c>
      <c r="C542" s="6" t="s">
        <v>1460</v>
      </c>
      <c r="D542" s="4">
        <v>44448</v>
      </c>
      <c r="E542" s="6" t="s">
        <v>1461</v>
      </c>
      <c r="F542" s="7">
        <v>903.14</v>
      </c>
    </row>
    <row r="543" spans="1:6" s="37" customFormat="1" ht="121.5" customHeight="1" x14ac:dyDescent="0.25">
      <c r="A543" s="8" t="s">
        <v>1069</v>
      </c>
      <c r="B543" s="6" t="s">
        <v>1462</v>
      </c>
      <c r="C543" s="6" t="s">
        <v>1463</v>
      </c>
      <c r="D543" s="4">
        <v>44448</v>
      </c>
      <c r="E543" s="6" t="s">
        <v>1464</v>
      </c>
      <c r="F543" s="7">
        <v>929.28</v>
      </c>
    </row>
    <row r="544" spans="1:6" s="37" customFormat="1" ht="149.25" customHeight="1" x14ac:dyDescent="0.25">
      <c r="A544" s="8" t="s">
        <v>1069</v>
      </c>
      <c r="B544" s="6" t="s">
        <v>1465</v>
      </c>
      <c r="C544" s="6" t="s">
        <v>1466</v>
      </c>
      <c r="D544" s="4">
        <v>44455</v>
      </c>
      <c r="E544" s="6" t="s">
        <v>1467</v>
      </c>
      <c r="F544" s="7">
        <v>1024.77</v>
      </c>
    </row>
    <row r="545" spans="1:6" s="37" customFormat="1" ht="144" customHeight="1" x14ac:dyDescent="0.25">
      <c r="A545" s="8" t="s">
        <v>1069</v>
      </c>
      <c r="B545" s="6" t="s">
        <v>1468</v>
      </c>
      <c r="C545" s="6" t="s">
        <v>1469</v>
      </c>
      <c r="D545" s="4">
        <v>44455</v>
      </c>
      <c r="E545" s="6" t="s">
        <v>1367</v>
      </c>
      <c r="F545" s="7">
        <v>391</v>
      </c>
    </row>
    <row r="546" spans="1:6" s="37" customFormat="1" ht="120" customHeight="1" x14ac:dyDescent="0.25">
      <c r="A546" s="8" t="s">
        <v>1069</v>
      </c>
      <c r="B546" s="6" t="s">
        <v>1470</v>
      </c>
      <c r="C546" s="6" t="s">
        <v>1471</v>
      </c>
      <c r="D546" s="4">
        <v>44455</v>
      </c>
      <c r="E546" s="6" t="s">
        <v>1472</v>
      </c>
      <c r="F546" s="7">
        <v>16919.849999999999</v>
      </c>
    </row>
    <row r="547" spans="1:6" s="37" customFormat="1" ht="132" customHeight="1" x14ac:dyDescent="0.25">
      <c r="A547" s="8" t="s">
        <v>1069</v>
      </c>
      <c r="B547" s="6" t="s">
        <v>1473</v>
      </c>
      <c r="C547" s="6" t="s">
        <v>1474</v>
      </c>
      <c r="D547" s="4">
        <v>44455</v>
      </c>
      <c r="E547" s="6" t="s">
        <v>1475</v>
      </c>
      <c r="F547" s="7">
        <v>350</v>
      </c>
    </row>
    <row r="548" spans="1:6" s="37" customFormat="1" ht="114.75" customHeight="1" x14ac:dyDescent="0.25">
      <c r="A548" s="8" t="s">
        <v>1069</v>
      </c>
      <c r="B548" s="6" t="s">
        <v>1476</v>
      </c>
      <c r="C548" s="6" t="s">
        <v>1477</v>
      </c>
      <c r="D548" s="4">
        <v>44455</v>
      </c>
      <c r="E548" s="6" t="s">
        <v>1218</v>
      </c>
      <c r="F548" s="7">
        <v>2978.58</v>
      </c>
    </row>
    <row r="549" spans="1:6" s="37" customFormat="1" ht="150.75" customHeight="1" x14ac:dyDescent="0.25">
      <c r="A549" s="8" t="s">
        <v>1069</v>
      </c>
      <c r="B549" s="6" t="s">
        <v>1478</v>
      </c>
      <c r="C549" s="6" t="s">
        <v>1479</v>
      </c>
      <c r="D549" s="4">
        <v>44462</v>
      </c>
      <c r="E549" s="6" t="s">
        <v>1480</v>
      </c>
      <c r="F549" s="7">
        <v>1667.92</v>
      </c>
    </row>
    <row r="550" spans="1:6" s="37" customFormat="1" ht="130.5" customHeight="1" x14ac:dyDescent="0.25">
      <c r="A550" s="8" t="s">
        <v>1069</v>
      </c>
      <c r="B550" s="6" t="s">
        <v>1091</v>
      </c>
      <c r="C550" s="6" t="s">
        <v>1092</v>
      </c>
      <c r="D550" s="4">
        <v>44462</v>
      </c>
      <c r="E550" s="6" t="s">
        <v>1093</v>
      </c>
      <c r="F550" s="7">
        <v>1312.85</v>
      </c>
    </row>
    <row r="551" spans="1:6" s="37" customFormat="1" ht="114" customHeight="1" x14ac:dyDescent="0.25">
      <c r="A551" s="8" t="s">
        <v>1069</v>
      </c>
      <c r="B551" s="6" t="s">
        <v>1481</v>
      </c>
      <c r="C551" s="6" t="s">
        <v>1482</v>
      </c>
      <c r="D551" s="4">
        <v>44462</v>
      </c>
      <c r="E551" s="6" t="s">
        <v>1167</v>
      </c>
      <c r="F551" s="7">
        <v>225.91</v>
      </c>
    </row>
    <row r="552" spans="1:6" s="37" customFormat="1" ht="113.25" customHeight="1" x14ac:dyDescent="0.25">
      <c r="A552" s="8" t="s">
        <v>1069</v>
      </c>
      <c r="B552" s="6" t="s">
        <v>1483</v>
      </c>
      <c r="C552" s="6" t="s">
        <v>1484</v>
      </c>
      <c r="D552" s="4">
        <v>44462</v>
      </c>
      <c r="E552" s="6" t="s">
        <v>1078</v>
      </c>
      <c r="F552" s="7">
        <v>9673.9500000000007</v>
      </c>
    </row>
    <row r="553" spans="1:6" s="37" customFormat="1" ht="114.75" customHeight="1" x14ac:dyDescent="0.25">
      <c r="A553" s="8" t="s">
        <v>1069</v>
      </c>
      <c r="B553" s="6" t="s">
        <v>1485</v>
      </c>
      <c r="C553" s="6" t="s">
        <v>1486</v>
      </c>
      <c r="D553" s="4">
        <v>44462</v>
      </c>
      <c r="E553" s="6" t="s">
        <v>1487</v>
      </c>
      <c r="F553" s="7">
        <v>3563.45</v>
      </c>
    </row>
    <row r="554" spans="1:6" s="37" customFormat="1" ht="105" customHeight="1" x14ac:dyDescent="0.25">
      <c r="A554" s="8" t="s">
        <v>1069</v>
      </c>
      <c r="B554" s="6" t="s">
        <v>1488</v>
      </c>
      <c r="C554" s="6" t="s">
        <v>1489</v>
      </c>
      <c r="D554" s="4">
        <v>44462</v>
      </c>
      <c r="E554" s="6" t="s">
        <v>1193</v>
      </c>
      <c r="F554" s="7">
        <v>615.87</v>
      </c>
    </row>
    <row r="555" spans="1:6" s="37" customFormat="1" ht="100.5" customHeight="1" x14ac:dyDescent="0.25">
      <c r="A555" s="8" t="s">
        <v>1069</v>
      </c>
      <c r="B555" s="6" t="s">
        <v>1490</v>
      </c>
      <c r="C555" s="6" t="s">
        <v>1491</v>
      </c>
      <c r="D555" s="4">
        <v>44462</v>
      </c>
      <c r="E555" s="6" t="s">
        <v>1492</v>
      </c>
      <c r="F555" s="7">
        <v>712.69</v>
      </c>
    </row>
    <row r="556" spans="1:6" s="37" customFormat="1" ht="120.75" customHeight="1" x14ac:dyDescent="0.25">
      <c r="A556" s="8" t="s">
        <v>1069</v>
      </c>
      <c r="B556" s="6" t="s">
        <v>1493</v>
      </c>
      <c r="C556" s="6" t="s">
        <v>1494</v>
      </c>
      <c r="D556" s="4">
        <v>44462</v>
      </c>
      <c r="E556" s="6" t="s">
        <v>1495</v>
      </c>
      <c r="F556" s="7">
        <v>6553.4</v>
      </c>
    </row>
    <row r="557" spans="1:6" s="37" customFormat="1" ht="195" customHeight="1" x14ac:dyDescent="0.25">
      <c r="A557" s="8" t="s">
        <v>1069</v>
      </c>
      <c r="B557" s="6" t="s">
        <v>1496</v>
      </c>
      <c r="C557" s="6" t="s">
        <v>1497</v>
      </c>
      <c r="D557" s="4">
        <v>44469</v>
      </c>
      <c r="E557" s="6" t="s">
        <v>1123</v>
      </c>
      <c r="F557" s="7">
        <v>19470.080000000002</v>
      </c>
    </row>
    <row r="558" spans="1:6" s="37" customFormat="1" ht="200.25" customHeight="1" x14ac:dyDescent="0.25">
      <c r="A558" s="8" t="s">
        <v>1069</v>
      </c>
      <c r="B558" s="6" t="s">
        <v>1498</v>
      </c>
      <c r="C558" s="6" t="s">
        <v>1499</v>
      </c>
      <c r="D558" s="4">
        <v>44469</v>
      </c>
      <c r="E558" s="6" t="s">
        <v>1123</v>
      </c>
      <c r="F558" s="7">
        <v>21751.200000000001</v>
      </c>
    </row>
    <row r="559" spans="1:6" s="37" customFormat="1" ht="162" customHeight="1" x14ac:dyDescent="0.25">
      <c r="A559" s="8" t="s">
        <v>1069</v>
      </c>
      <c r="B559" s="6" t="s">
        <v>1500</v>
      </c>
      <c r="C559" s="6" t="s">
        <v>1501</v>
      </c>
      <c r="D559" s="4">
        <v>44469</v>
      </c>
      <c r="E559" s="6" t="s">
        <v>1502</v>
      </c>
      <c r="F559" s="7">
        <v>70533.929999999993</v>
      </c>
    </row>
    <row r="560" spans="1:6" s="37" customFormat="1" ht="150" customHeight="1" x14ac:dyDescent="0.25">
      <c r="A560" s="8" t="s">
        <v>1069</v>
      </c>
      <c r="B560" s="6" t="s">
        <v>1503</v>
      </c>
      <c r="C560" s="6" t="s">
        <v>1504</v>
      </c>
      <c r="D560" s="4">
        <v>44469</v>
      </c>
      <c r="E560" s="6" t="s">
        <v>1505</v>
      </c>
      <c r="F560" s="7">
        <v>79911.3</v>
      </c>
    </row>
    <row r="561" spans="1:6" s="37" customFormat="1" ht="117" customHeight="1" x14ac:dyDescent="0.25">
      <c r="A561" s="8" t="s">
        <v>1069</v>
      </c>
      <c r="B561" s="6" t="s">
        <v>1506</v>
      </c>
      <c r="C561" s="6" t="s">
        <v>1507</v>
      </c>
      <c r="D561" s="4">
        <v>44469</v>
      </c>
      <c r="E561" s="6" t="s">
        <v>1508</v>
      </c>
      <c r="F561" s="7">
        <v>5580.48</v>
      </c>
    </row>
    <row r="562" spans="1:6" s="37" customFormat="1" ht="103.5" customHeight="1" x14ac:dyDescent="0.25">
      <c r="A562" s="8" t="s">
        <v>1069</v>
      </c>
      <c r="B562" s="6" t="s">
        <v>1509</v>
      </c>
      <c r="C562" s="6" t="s">
        <v>1510</v>
      </c>
      <c r="D562" s="4">
        <v>44469</v>
      </c>
      <c r="E562" s="6" t="s">
        <v>1309</v>
      </c>
      <c r="F562" s="7">
        <v>1015.19</v>
      </c>
    </row>
    <row r="563" spans="1:6" s="37" customFormat="1" ht="108" customHeight="1" x14ac:dyDescent="0.25">
      <c r="A563" s="8" t="s">
        <v>1069</v>
      </c>
      <c r="B563" s="6" t="s">
        <v>1511</v>
      </c>
      <c r="C563" s="6" t="s">
        <v>1512</v>
      </c>
      <c r="D563" s="4">
        <v>44469</v>
      </c>
      <c r="E563" s="6" t="s">
        <v>1309</v>
      </c>
      <c r="F563" s="7">
        <v>1033.24</v>
      </c>
    </row>
    <row r="564" spans="1:6" s="37" customFormat="1" ht="100.5" customHeight="1" x14ac:dyDescent="0.25">
      <c r="A564" s="8" t="s">
        <v>1069</v>
      </c>
      <c r="B564" s="6" t="s">
        <v>1513</v>
      </c>
      <c r="C564" s="6" t="s">
        <v>1514</v>
      </c>
      <c r="D564" s="4">
        <v>44476</v>
      </c>
      <c r="E564" s="6" t="s">
        <v>1515</v>
      </c>
      <c r="F564" s="7">
        <v>1353.99</v>
      </c>
    </row>
    <row r="565" spans="1:6" s="37" customFormat="1" ht="111.75" customHeight="1" x14ac:dyDescent="0.25">
      <c r="A565" s="8" t="s">
        <v>1069</v>
      </c>
      <c r="B565" s="6" t="s">
        <v>1516</v>
      </c>
      <c r="C565" s="6" t="s">
        <v>1517</v>
      </c>
      <c r="D565" s="4">
        <v>44476</v>
      </c>
      <c r="E565" s="6" t="s">
        <v>1518</v>
      </c>
      <c r="F565" s="7">
        <v>7586.2</v>
      </c>
    </row>
    <row r="566" spans="1:6" s="37" customFormat="1" ht="110.25" customHeight="1" x14ac:dyDescent="0.25">
      <c r="A566" s="8" t="s">
        <v>1069</v>
      </c>
      <c r="B566" s="6" t="s">
        <v>1519</v>
      </c>
      <c r="C566" s="6" t="s">
        <v>1520</v>
      </c>
      <c r="D566" s="4">
        <v>44476</v>
      </c>
      <c r="E566" s="6" t="s">
        <v>1521</v>
      </c>
      <c r="F566" s="7">
        <v>1606.76</v>
      </c>
    </row>
    <row r="567" spans="1:6" s="37" customFormat="1" ht="234.75" customHeight="1" x14ac:dyDescent="0.25">
      <c r="A567" s="8" t="s">
        <v>1069</v>
      </c>
      <c r="B567" s="6" t="s">
        <v>1522</v>
      </c>
      <c r="C567" s="6" t="s">
        <v>1523</v>
      </c>
      <c r="D567" s="4">
        <v>44483</v>
      </c>
      <c r="E567" s="6" t="s">
        <v>1120</v>
      </c>
      <c r="F567" s="7">
        <v>16795.37</v>
      </c>
    </row>
    <row r="568" spans="1:6" s="37" customFormat="1" ht="237" customHeight="1" x14ac:dyDescent="0.25">
      <c r="A568" s="8" t="s">
        <v>1069</v>
      </c>
      <c r="B568" s="6" t="s">
        <v>1524</v>
      </c>
      <c r="C568" s="6" t="s">
        <v>1525</v>
      </c>
      <c r="D568" s="4">
        <v>44483</v>
      </c>
      <c r="E568" s="6" t="s">
        <v>1120</v>
      </c>
      <c r="F568" s="7">
        <v>38216</v>
      </c>
    </row>
    <row r="569" spans="1:6" s="37" customFormat="1" ht="183.75" customHeight="1" x14ac:dyDescent="0.25">
      <c r="A569" s="8" t="s">
        <v>1069</v>
      </c>
      <c r="B569" s="6" t="s">
        <v>1526</v>
      </c>
      <c r="C569" s="6" t="s">
        <v>1527</v>
      </c>
      <c r="D569" s="4">
        <v>44483</v>
      </c>
      <c r="E569" s="6" t="s">
        <v>1120</v>
      </c>
      <c r="F569" s="7">
        <v>17905.52</v>
      </c>
    </row>
    <row r="570" spans="1:6" s="37" customFormat="1" ht="102" customHeight="1" x14ac:dyDescent="0.25">
      <c r="A570" s="8" t="s">
        <v>1069</v>
      </c>
      <c r="B570" s="6" t="s">
        <v>1528</v>
      </c>
      <c r="C570" s="6" t="s">
        <v>1529</v>
      </c>
      <c r="D570" s="4">
        <v>44483</v>
      </c>
      <c r="E570" s="6" t="s">
        <v>1530</v>
      </c>
      <c r="F570" s="7">
        <v>402.65</v>
      </c>
    </row>
    <row r="571" spans="1:6" s="37" customFormat="1" ht="102" customHeight="1" x14ac:dyDescent="0.25">
      <c r="A571" s="8" t="s">
        <v>1069</v>
      </c>
      <c r="B571" s="6" t="s">
        <v>1531</v>
      </c>
      <c r="C571" s="6" t="s">
        <v>1532</v>
      </c>
      <c r="D571" s="4">
        <v>44483</v>
      </c>
      <c r="E571" s="6" t="s">
        <v>1530</v>
      </c>
      <c r="F571" s="7">
        <v>402.65</v>
      </c>
    </row>
    <row r="572" spans="1:6" s="37" customFormat="1" ht="99" customHeight="1" x14ac:dyDescent="0.25">
      <c r="A572" s="8" t="s">
        <v>1069</v>
      </c>
      <c r="B572" s="6" t="s">
        <v>1533</v>
      </c>
      <c r="C572" s="6" t="s">
        <v>1534</v>
      </c>
      <c r="D572" s="4">
        <v>44483</v>
      </c>
      <c r="E572" s="6" t="s">
        <v>1535</v>
      </c>
      <c r="F572" s="7">
        <v>312</v>
      </c>
    </row>
    <row r="573" spans="1:6" s="37" customFormat="1" ht="104.25" customHeight="1" x14ac:dyDescent="0.25">
      <c r="A573" s="8" t="s">
        <v>1069</v>
      </c>
      <c r="B573" s="6" t="s">
        <v>1536</v>
      </c>
      <c r="C573" s="6" t="s">
        <v>1537</v>
      </c>
      <c r="D573" s="4">
        <v>44483</v>
      </c>
      <c r="E573" s="6" t="s">
        <v>1535</v>
      </c>
      <c r="F573" s="7">
        <v>272</v>
      </c>
    </row>
    <row r="574" spans="1:6" s="37" customFormat="1" ht="193.5" customHeight="1" x14ac:dyDescent="0.25">
      <c r="A574" s="8" t="s">
        <v>1069</v>
      </c>
      <c r="B574" s="6" t="s">
        <v>1538</v>
      </c>
      <c r="C574" s="6" t="s">
        <v>1539</v>
      </c>
      <c r="D574" s="4">
        <v>44490</v>
      </c>
      <c r="E574" s="6" t="s">
        <v>1312</v>
      </c>
      <c r="F574" s="7">
        <v>72193.440000000002</v>
      </c>
    </row>
    <row r="575" spans="1:6" s="37" customFormat="1" ht="102" customHeight="1" x14ac:dyDescent="0.25">
      <c r="A575" s="8" t="s">
        <v>1069</v>
      </c>
      <c r="B575" s="6" t="s">
        <v>1540</v>
      </c>
      <c r="C575" s="6" t="s">
        <v>1541</v>
      </c>
      <c r="D575" s="4">
        <v>44490</v>
      </c>
      <c r="E575" s="6" t="s">
        <v>1542</v>
      </c>
      <c r="F575" s="7">
        <v>4114</v>
      </c>
    </row>
    <row r="576" spans="1:6" s="37" customFormat="1" ht="133.5" customHeight="1" x14ac:dyDescent="0.25">
      <c r="A576" s="8" t="s">
        <v>1069</v>
      </c>
      <c r="B576" s="6" t="s">
        <v>1543</v>
      </c>
      <c r="C576" s="6" t="s">
        <v>1544</v>
      </c>
      <c r="D576" s="4">
        <v>44490</v>
      </c>
      <c r="E576" s="6" t="s">
        <v>1111</v>
      </c>
      <c r="F576" s="7">
        <v>8189.04</v>
      </c>
    </row>
    <row r="577" spans="1:6" s="37" customFormat="1" ht="99.75" customHeight="1" x14ac:dyDescent="0.25">
      <c r="A577" s="8" t="s">
        <v>1069</v>
      </c>
      <c r="B577" s="6" t="s">
        <v>1545</v>
      </c>
      <c r="C577" s="6" t="s">
        <v>1546</v>
      </c>
      <c r="D577" s="4">
        <v>44490</v>
      </c>
      <c r="E577" s="6" t="s">
        <v>1547</v>
      </c>
      <c r="F577" s="7">
        <v>12014.57</v>
      </c>
    </row>
    <row r="578" spans="1:6" s="37" customFormat="1" ht="104.25" customHeight="1" x14ac:dyDescent="0.25">
      <c r="A578" s="8" t="s">
        <v>1069</v>
      </c>
      <c r="B578" s="6" t="s">
        <v>1548</v>
      </c>
      <c r="C578" s="6" t="s">
        <v>1549</v>
      </c>
      <c r="D578" s="4">
        <v>44490</v>
      </c>
      <c r="E578" s="6" t="s">
        <v>1325</v>
      </c>
      <c r="F578" s="7">
        <v>4423.1899999999996</v>
      </c>
    </row>
    <row r="579" spans="1:6" s="37" customFormat="1" ht="105" customHeight="1" x14ac:dyDescent="0.25">
      <c r="A579" s="8" t="s">
        <v>1069</v>
      </c>
      <c r="B579" s="6" t="s">
        <v>1550</v>
      </c>
      <c r="C579" s="6" t="s">
        <v>1551</v>
      </c>
      <c r="D579" s="4">
        <v>44490</v>
      </c>
      <c r="E579" s="6" t="s">
        <v>1325</v>
      </c>
      <c r="F579" s="7">
        <v>5274.78</v>
      </c>
    </row>
    <row r="580" spans="1:6" s="37" customFormat="1" ht="96.75" customHeight="1" x14ac:dyDescent="0.25">
      <c r="A580" s="8" t="s">
        <v>1069</v>
      </c>
      <c r="B580" s="6" t="s">
        <v>1552</v>
      </c>
      <c r="C580" s="6" t="s">
        <v>1553</v>
      </c>
      <c r="D580" s="4">
        <v>44490</v>
      </c>
      <c r="E580" s="6" t="s">
        <v>1137</v>
      </c>
      <c r="F580" s="7">
        <v>3924.08</v>
      </c>
    </row>
    <row r="581" spans="1:6" s="37" customFormat="1" ht="103.5" customHeight="1" x14ac:dyDescent="0.25">
      <c r="A581" s="8" t="s">
        <v>1069</v>
      </c>
      <c r="B581" s="6" t="s">
        <v>1554</v>
      </c>
      <c r="C581" s="6" t="s">
        <v>1555</v>
      </c>
      <c r="D581" s="4">
        <v>44490</v>
      </c>
      <c r="E581" s="6" t="s">
        <v>1556</v>
      </c>
      <c r="F581" s="7">
        <v>1914.29</v>
      </c>
    </row>
    <row r="582" spans="1:6" s="37" customFormat="1" ht="130.5" customHeight="1" x14ac:dyDescent="0.25">
      <c r="A582" s="8" t="s">
        <v>1069</v>
      </c>
      <c r="B582" s="6" t="s">
        <v>1557</v>
      </c>
      <c r="C582" s="6" t="s">
        <v>1558</v>
      </c>
      <c r="D582" s="4">
        <v>44490</v>
      </c>
      <c r="E582" s="6" t="s">
        <v>1559</v>
      </c>
      <c r="F582" s="7">
        <v>28915.37</v>
      </c>
    </row>
    <row r="583" spans="1:6" s="37" customFormat="1" ht="159" customHeight="1" x14ac:dyDescent="0.25">
      <c r="A583" s="8" t="s">
        <v>1069</v>
      </c>
      <c r="B583" s="6" t="s">
        <v>1560</v>
      </c>
      <c r="C583" s="6" t="s">
        <v>1561</v>
      </c>
      <c r="D583" s="4">
        <v>44498</v>
      </c>
      <c r="E583" s="6" t="s">
        <v>1562</v>
      </c>
      <c r="F583" s="7">
        <v>907.5</v>
      </c>
    </row>
    <row r="584" spans="1:6" s="37" customFormat="1" ht="126.75" customHeight="1" x14ac:dyDescent="0.25">
      <c r="A584" s="8" t="s">
        <v>1069</v>
      </c>
      <c r="B584" s="6" t="s">
        <v>1091</v>
      </c>
      <c r="C584" s="6" t="s">
        <v>1092</v>
      </c>
      <c r="D584" s="4">
        <v>44498</v>
      </c>
      <c r="E584" s="6" t="s">
        <v>1093</v>
      </c>
      <c r="F584" s="7">
        <v>84.7</v>
      </c>
    </row>
    <row r="585" spans="1:6" s="37" customFormat="1" ht="191.25" customHeight="1" x14ac:dyDescent="0.25">
      <c r="A585" s="8" t="s">
        <v>1069</v>
      </c>
      <c r="B585" s="6" t="s">
        <v>1345</v>
      </c>
      <c r="C585" s="6" t="s">
        <v>1346</v>
      </c>
      <c r="D585" s="4">
        <v>44498</v>
      </c>
      <c r="E585" s="6" t="s">
        <v>1347</v>
      </c>
      <c r="F585" s="7">
        <v>1137.4000000000001</v>
      </c>
    </row>
    <row r="586" spans="1:6" s="37" customFormat="1" ht="141.75" customHeight="1" x14ac:dyDescent="0.25">
      <c r="A586" s="8" t="s">
        <v>1069</v>
      </c>
      <c r="B586" s="6" t="s">
        <v>1563</v>
      </c>
      <c r="C586" s="6" t="s">
        <v>1564</v>
      </c>
      <c r="D586" s="4">
        <v>44498</v>
      </c>
      <c r="E586" s="6" t="s">
        <v>1347</v>
      </c>
      <c r="F586" s="7">
        <v>1512.5</v>
      </c>
    </row>
    <row r="587" spans="1:6" s="37" customFormat="1" ht="145.5" customHeight="1" x14ac:dyDescent="0.25">
      <c r="A587" s="8" t="s">
        <v>1069</v>
      </c>
      <c r="B587" s="6" t="s">
        <v>1565</v>
      </c>
      <c r="C587" s="6" t="s">
        <v>1566</v>
      </c>
      <c r="D587" s="4">
        <v>44498</v>
      </c>
      <c r="E587" s="6" t="s">
        <v>1370</v>
      </c>
      <c r="F587" s="7">
        <v>338.8</v>
      </c>
    </row>
    <row r="588" spans="1:6" s="37" customFormat="1" ht="148.5" customHeight="1" x14ac:dyDescent="0.25">
      <c r="A588" s="8" t="s">
        <v>1069</v>
      </c>
      <c r="B588" s="6" t="s">
        <v>1567</v>
      </c>
      <c r="C588" s="6" t="s">
        <v>1568</v>
      </c>
      <c r="D588" s="4">
        <v>44498</v>
      </c>
      <c r="E588" s="6" t="s">
        <v>1410</v>
      </c>
      <c r="F588" s="7">
        <v>67.88</v>
      </c>
    </row>
    <row r="589" spans="1:6" s="37" customFormat="1" ht="150.75" customHeight="1" x14ac:dyDescent="0.25">
      <c r="A589" s="8" t="s">
        <v>1069</v>
      </c>
      <c r="B589" s="6" t="s">
        <v>1569</v>
      </c>
      <c r="C589" s="6" t="s">
        <v>1570</v>
      </c>
      <c r="D589" s="4">
        <v>44498</v>
      </c>
      <c r="E589" s="6" t="s">
        <v>1410</v>
      </c>
      <c r="F589" s="7">
        <v>420.6</v>
      </c>
    </row>
    <row r="590" spans="1:6" s="37" customFormat="1" ht="144.75" customHeight="1" x14ac:dyDescent="0.25">
      <c r="A590" s="8" t="s">
        <v>1069</v>
      </c>
      <c r="B590" s="6" t="s">
        <v>1571</v>
      </c>
      <c r="C590" s="6" t="s">
        <v>1572</v>
      </c>
      <c r="D590" s="4">
        <v>44498</v>
      </c>
      <c r="E590" s="6" t="s">
        <v>1399</v>
      </c>
      <c r="F590" s="7">
        <v>1507.18</v>
      </c>
    </row>
    <row r="591" spans="1:6" s="37" customFormat="1" ht="147" customHeight="1" x14ac:dyDescent="0.25">
      <c r="A591" s="8" t="s">
        <v>1069</v>
      </c>
      <c r="B591" s="6" t="s">
        <v>1573</v>
      </c>
      <c r="C591" s="6" t="s">
        <v>1574</v>
      </c>
      <c r="D591" s="4">
        <v>44498</v>
      </c>
      <c r="E591" s="6" t="s">
        <v>1367</v>
      </c>
      <c r="F591" s="7">
        <v>321.42</v>
      </c>
    </row>
    <row r="592" spans="1:6" s="37" customFormat="1" ht="158.25" customHeight="1" x14ac:dyDescent="0.25">
      <c r="A592" s="8" t="s">
        <v>1069</v>
      </c>
      <c r="B592" s="6" t="s">
        <v>1575</v>
      </c>
      <c r="C592" s="6" t="s">
        <v>1576</v>
      </c>
      <c r="D592" s="4">
        <v>44498</v>
      </c>
      <c r="E592" s="6" t="s">
        <v>1370</v>
      </c>
      <c r="F592" s="7">
        <v>315.81</v>
      </c>
    </row>
    <row r="593" spans="1:6" s="37" customFormat="1" ht="119.25" customHeight="1" x14ac:dyDescent="0.25">
      <c r="A593" s="8" t="s">
        <v>1069</v>
      </c>
      <c r="B593" s="6" t="s">
        <v>1577</v>
      </c>
      <c r="C593" s="6" t="s">
        <v>1578</v>
      </c>
      <c r="D593" s="4">
        <v>44498</v>
      </c>
      <c r="E593" s="6" t="s">
        <v>1208</v>
      </c>
      <c r="F593" s="7">
        <v>24.2</v>
      </c>
    </row>
    <row r="594" spans="1:6" s="37" customFormat="1" ht="116.25" customHeight="1" x14ac:dyDescent="0.25">
      <c r="A594" s="8" t="s">
        <v>1069</v>
      </c>
      <c r="B594" s="6" t="s">
        <v>1579</v>
      </c>
      <c r="C594" s="6" t="s">
        <v>1580</v>
      </c>
      <c r="D594" s="4">
        <v>44498</v>
      </c>
      <c r="E594" s="6" t="s">
        <v>1581</v>
      </c>
      <c r="F594" s="7">
        <v>8151.17</v>
      </c>
    </row>
    <row r="595" spans="1:6" s="37" customFormat="1" ht="118.5" customHeight="1" x14ac:dyDescent="0.25">
      <c r="A595" s="8" t="s">
        <v>1069</v>
      </c>
      <c r="B595" s="6" t="s">
        <v>1582</v>
      </c>
      <c r="C595" s="6" t="s">
        <v>1583</v>
      </c>
      <c r="D595" s="4">
        <v>44498</v>
      </c>
      <c r="E595" s="6" t="s">
        <v>1584</v>
      </c>
      <c r="F595" s="7">
        <v>1644.39</v>
      </c>
    </row>
    <row r="596" spans="1:6" s="37" customFormat="1" ht="111" customHeight="1" x14ac:dyDescent="0.25">
      <c r="A596" s="8" t="s">
        <v>1069</v>
      </c>
      <c r="B596" s="6" t="s">
        <v>1585</v>
      </c>
      <c r="C596" s="6" t="s">
        <v>1586</v>
      </c>
      <c r="D596" s="4">
        <v>44498</v>
      </c>
      <c r="E596" s="6" t="s">
        <v>1120</v>
      </c>
      <c r="F596" s="7">
        <v>31767.67</v>
      </c>
    </row>
    <row r="597" spans="1:6" s="37" customFormat="1" ht="108" customHeight="1" x14ac:dyDescent="0.25">
      <c r="A597" s="8" t="s">
        <v>1069</v>
      </c>
      <c r="B597" s="6" t="s">
        <v>1587</v>
      </c>
      <c r="C597" s="6" t="s">
        <v>1588</v>
      </c>
      <c r="D597" s="4">
        <v>44498</v>
      </c>
      <c r="E597" s="6" t="s">
        <v>1589</v>
      </c>
      <c r="F597" s="7">
        <v>2552.9499999999998</v>
      </c>
    </row>
    <row r="598" spans="1:6" s="37" customFormat="1" ht="102" customHeight="1" x14ac:dyDescent="0.25">
      <c r="A598" s="8" t="s">
        <v>1069</v>
      </c>
      <c r="B598" s="6" t="s">
        <v>1590</v>
      </c>
      <c r="C598" s="6" t="s">
        <v>1591</v>
      </c>
      <c r="D598" s="4">
        <v>44498</v>
      </c>
      <c r="E598" s="6" t="s">
        <v>1592</v>
      </c>
      <c r="F598" s="7">
        <v>5808</v>
      </c>
    </row>
    <row r="599" spans="1:6" s="37" customFormat="1" ht="101.25" customHeight="1" x14ac:dyDescent="0.25">
      <c r="A599" s="8" t="s">
        <v>1069</v>
      </c>
      <c r="B599" s="6" t="s">
        <v>1593</v>
      </c>
      <c r="C599" s="6" t="s">
        <v>1594</v>
      </c>
      <c r="D599" s="4">
        <v>44498</v>
      </c>
      <c r="E599" s="6" t="s">
        <v>1595</v>
      </c>
      <c r="F599" s="7">
        <v>1516.95</v>
      </c>
    </row>
    <row r="600" spans="1:6" s="37" customFormat="1" ht="99" customHeight="1" x14ac:dyDescent="0.25">
      <c r="A600" s="8" t="s">
        <v>1069</v>
      </c>
      <c r="B600" s="6" t="s">
        <v>1596</v>
      </c>
      <c r="C600" s="6" t="s">
        <v>1597</v>
      </c>
      <c r="D600" s="4">
        <v>44498</v>
      </c>
      <c r="E600" s="6" t="s">
        <v>1120</v>
      </c>
      <c r="F600" s="7">
        <v>16872.02</v>
      </c>
    </row>
    <row r="601" spans="1:6" s="37" customFormat="1" ht="111.75" customHeight="1" x14ac:dyDescent="0.25">
      <c r="A601" s="8" t="s">
        <v>1069</v>
      </c>
      <c r="B601" s="6" t="s">
        <v>1598</v>
      </c>
      <c r="C601" s="6" t="s">
        <v>1599</v>
      </c>
      <c r="D601" s="4">
        <v>44498</v>
      </c>
      <c r="E601" s="6" t="s">
        <v>1600</v>
      </c>
      <c r="F601" s="7">
        <v>1845.25</v>
      </c>
    </row>
    <row r="602" spans="1:6" s="37" customFormat="1" ht="141" customHeight="1" x14ac:dyDescent="0.25">
      <c r="A602" s="8" t="s">
        <v>1069</v>
      </c>
      <c r="B602" s="6" t="s">
        <v>1601</v>
      </c>
      <c r="C602" s="6" t="s">
        <v>1602</v>
      </c>
      <c r="D602" s="4">
        <v>44498</v>
      </c>
      <c r="E602" s="6" t="s">
        <v>1603</v>
      </c>
      <c r="F602" s="7">
        <v>3902.25</v>
      </c>
    </row>
    <row r="603" spans="1:6" s="37" customFormat="1" ht="116.25" customHeight="1" x14ac:dyDescent="0.25">
      <c r="A603" s="8" t="s">
        <v>1069</v>
      </c>
      <c r="B603" s="6" t="s">
        <v>1604</v>
      </c>
      <c r="C603" s="6" t="s">
        <v>1605</v>
      </c>
      <c r="D603" s="4">
        <v>44498</v>
      </c>
      <c r="E603" s="6" t="s">
        <v>1606</v>
      </c>
      <c r="F603" s="7">
        <v>3248.85</v>
      </c>
    </row>
    <row r="604" spans="1:6" s="37" customFormat="1" ht="113.25" customHeight="1" x14ac:dyDescent="0.25">
      <c r="A604" s="8" t="s">
        <v>1069</v>
      </c>
      <c r="B604" s="6" t="s">
        <v>1607</v>
      </c>
      <c r="C604" s="6" t="s">
        <v>1608</v>
      </c>
      <c r="D604" s="4">
        <v>44498</v>
      </c>
      <c r="E604" s="6" t="s">
        <v>1609</v>
      </c>
      <c r="F604" s="7">
        <v>1939</v>
      </c>
    </row>
    <row r="605" spans="1:6" s="37" customFormat="1" ht="95.25" customHeight="1" x14ac:dyDescent="0.25">
      <c r="A605" s="8" t="s">
        <v>1069</v>
      </c>
      <c r="B605" s="6" t="s">
        <v>1610</v>
      </c>
      <c r="C605" s="6" t="s">
        <v>1611</v>
      </c>
      <c r="D605" s="4">
        <v>44498</v>
      </c>
      <c r="E605" s="6" t="s">
        <v>1612</v>
      </c>
      <c r="F605" s="7">
        <v>1574.82</v>
      </c>
    </row>
    <row r="606" spans="1:6" s="37" customFormat="1" ht="96.75" customHeight="1" x14ac:dyDescent="0.25">
      <c r="A606" s="8" t="s">
        <v>1069</v>
      </c>
      <c r="B606" s="6" t="s">
        <v>1613</v>
      </c>
      <c r="C606" s="6" t="s">
        <v>1614</v>
      </c>
      <c r="D606" s="4">
        <v>44510</v>
      </c>
      <c r="E606" s="6" t="s">
        <v>1461</v>
      </c>
      <c r="F606" s="7">
        <v>1090.0899999999999</v>
      </c>
    </row>
    <row r="607" spans="1:6" s="37" customFormat="1" ht="120" customHeight="1" x14ac:dyDescent="0.25">
      <c r="A607" s="8" t="s">
        <v>1069</v>
      </c>
      <c r="B607" s="6" t="s">
        <v>1615</v>
      </c>
      <c r="C607" s="6" t="s">
        <v>1616</v>
      </c>
      <c r="D607" s="4">
        <v>44510</v>
      </c>
      <c r="E607" s="6" t="s">
        <v>1617</v>
      </c>
      <c r="F607" s="7">
        <v>1390</v>
      </c>
    </row>
    <row r="608" spans="1:6" s="37" customFormat="1" ht="99.75" customHeight="1" x14ac:dyDescent="0.25">
      <c r="A608" s="8" t="s">
        <v>1069</v>
      </c>
      <c r="B608" s="6" t="s">
        <v>1618</v>
      </c>
      <c r="C608" s="6" t="s">
        <v>1619</v>
      </c>
      <c r="D608" s="4">
        <v>44510</v>
      </c>
      <c r="E608" s="6" t="s">
        <v>1120</v>
      </c>
      <c r="F608" s="7">
        <v>31403.49</v>
      </c>
    </row>
    <row r="609" spans="1:6" s="37" customFormat="1" ht="116.25" customHeight="1" x14ac:dyDescent="0.25">
      <c r="A609" s="8" t="s">
        <v>1069</v>
      </c>
      <c r="B609" s="6" t="s">
        <v>1620</v>
      </c>
      <c r="C609" s="6" t="s">
        <v>1621</v>
      </c>
      <c r="D609" s="4">
        <v>44510</v>
      </c>
      <c r="E609" s="6" t="s">
        <v>1461</v>
      </c>
      <c r="F609" s="7">
        <v>999.9</v>
      </c>
    </row>
    <row r="610" spans="1:6" s="37" customFormat="1" ht="112.5" customHeight="1" x14ac:dyDescent="0.25">
      <c r="A610" s="8" t="s">
        <v>1069</v>
      </c>
      <c r="B610" s="6" t="s">
        <v>1622</v>
      </c>
      <c r="C610" s="6" t="s">
        <v>1623</v>
      </c>
      <c r="D610" s="4">
        <v>44510</v>
      </c>
      <c r="E610" s="6" t="s">
        <v>1624</v>
      </c>
      <c r="F610" s="7">
        <v>4910.3999999999996</v>
      </c>
    </row>
    <row r="611" spans="1:6" s="37" customFormat="1" ht="115.5" customHeight="1" x14ac:dyDescent="0.25">
      <c r="A611" s="8" t="s">
        <v>1069</v>
      </c>
      <c r="B611" s="6" t="s">
        <v>1625</v>
      </c>
      <c r="C611" s="6" t="s">
        <v>1626</v>
      </c>
      <c r="D611" s="4">
        <v>44510</v>
      </c>
      <c r="E611" s="6" t="s">
        <v>1627</v>
      </c>
      <c r="F611" s="7">
        <v>7260</v>
      </c>
    </row>
    <row r="612" spans="1:6" s="37" customFormat="1" ht="128.25" customHeight="1" x14ac:dyDescent="0.25">
      <c r="A612" s="8" t="s">
        <v>1069</v>
      </c>
      <c r="B612" s="6" t="s">
        <v>1628</v>
      </c>
      <c r="C612" s="6" t="s">
        <v>1629</v>
      </c>
      <c r="D612" s="4">
        <v>44510</v>
      </c>
      <c r="E612" s="6" t="s">
        <v>1630</v>
      </c>
      <c r="F612" s="7">
        <v>12379.51</v>
      </c>
    </row>
    <row r="613" spans="1:6" s="37" customFormat="1" ht="119.25" customHeight="1" x14ac:dyDescent="0.25">
      <c r="A613" s="8" t="s">
        <v>1069</v>
      </c>
      <c r="B613" s="6" t="s">
        <v>1631</v>
      </c>
      <c r="C613" s="6" t="s">
        <v>1632</v>
      </c>
      <c r="D613" s="4">
        <v>44510</v>
      </c>
      <c r="E613" s="6" t="s">
        <v>1633</v>
      </c>
      <c r="F613" s="7">
        <v>28265.599999999999</v>
      </c>
    </row>
    <row r="614" spans="1:6" s="37" customFormat="1" ht="102" customHeight="1" x14ac:dyDescent="0.25">
      <c r="A614" s="8" t="s">
        <v>1069</v>
      </c>
      <c r="B614" s="6" t="s">
        <v>1634</v>
      </c>
      <c r="C614" s="6" t="s">
        <v>1635</v>
      </c>
      <c r="D614" s="4">
        <v>44510</v>
      </c>
      <c r="E614" s="6" t="s">
        <v>1137</v>
      </c>
      <c r="F614" s="7">
        <v>1027.21</v>
      </c>
    </row>
    <row r="615" spans="1:6" s="37" customFormat="1" ht="90" x14ac:dyDescent="0.25">
      <c r="A615" s="8" t="s">
        <v>1069</v>
      </c>
      <c r="B615" s="6" t="s">
        <v>1636</v>
      </c>
      <c r="C615" s="6" t="s">
        <v>1637</v>
      </c>
      <c r="D615" s="4">
        <v>44510</v>
      </c>
      <c r="E615" s="6" t="s">
        <v>1137</v>
      </c>
      <c r="F615" s="7">
        <v>2708.26</v>
      </c>
    </row>
    <row r="616" spans="1:6" s="37" customFormat="1" ht="113.25" customHeight="1" x14ac:dyDescent="0.25">
      <c r="A616" s="8" t="s">
        <v>1069</v>
      </c>
      <c r="B616" s="6" t="s">
        <v>1638</v>
      </c>
      <c r="C616" s="6" t="s">
        <v>1639</v>
      </c>
      <c r="D616" s="4">
        <v>44510</v>
      </c>
      <c r="E616" s="6" t="s">
        <v>1624</v>
      </c>
      <c r="F616" s="7">
        <v>1013.8</v>
      </c>
    </row>
    <row r="617" spans="1:6" s="37" customFormat="1" ht="114.75" customHeight="1" x14ac:dyDescent="0.25">
      <c r="A617" s="8" t="s">
        <v>1069</v>
      </c>
      <c r="B617" s="6" t="s">
        <v>1640</v>
      </c>
      <c r="C617" s="6" t="s">
        <v>1641</v>
      </c>
      <c r="D617" s="4">
        <v>44510</v>
      </c>
      <c r="E617" s="6" t="s">
        <v>1642</v>
      </c>
      <c r="F617" s="7">
        <v>1000</v>
      </c>
    </row>
    <row r="618" spans="1:6" s="37" customFormat="1" ht="144.75" customHeight="1" x14ac:dyDescent="0.25">
      <c r="A618" s="8" t="s">
        <v>1069</v>
      </c>
      <c r="B618" s="6" t="s">
        <v>1643</v>
      </c>
      <c r="C618" s="6" t="s">
        <v>1644</v>
      </c>
      <c r="D618" s="4">
        <v>44518</v>
      </c>
      <c r="E618" s="6" t="s">
        <v>1645</v>
      </c>
      <c r="F618" s="7">
        <v>12840.52</v>
      </c>
    </row>
    <row r="619" spans="1:6" s="37" customFormat="1" ht="109.5" customHeight="1" x14ac:dyDescent="0.25">
      <c r="A619" s="8" t="s">
        <v>1069</v>
      </c>
      <c r="B619" s="6" t="s">
        <v>1646</v>
      </c>
      <c r="C619" s="6" t="s">
        <v>1647</v>
      </c>
      <c r="D619" s="4">
        <v>44518</v>
      </c>
      <c r="E619" s="6" t="s">
        <v>1648</v>
      </c>
      <c r="F619" s="7">
        <v>1056</v>
      </c>
    </row>
    <row r="620" spans="1:6" s="37" customFormat="1" ht="173.25" customHeight="1" x14ac:dyDescent="0.25">
      <c r="A620" s="8" t="s">
        <v>1069</v>
      </c>
      <c r="B620" s="6" t="s">
        <v>1649</v>
      </c>
      <c r="C620" s="6" t="s">
        <v>1650</v>
      </c>
      <c r="D620" s="4">
        <v>44525</v>
      </c>
      <c r="E620" s="6" t="s">
        <v>1651</v>
      </c>
      <c r="F620" s="7">
        <v>120000</v>
      </c>
    </row>
    <row r="621" spans="1:6" s="37" customFormat="1" ht="136.5" customHeight="1" x14ac:dyDescent="0.25">
      <c r="A621" s="8" t="s">
        <v>1069</v>
      </c>
      <c r="B621" s="6" t="s">
        <v>1652</v>
      </c>
      <c r="C621" s="6" t="s">
        <v>1653</v>
      </c>
      <c r="D621" s="4">
        <v>44525</v>
      </c>
      <c r="E621" s="6" t="s">
        <v>1211</v>
      </c>
      <c r="F621" s="7">
        <v>4666.3100000000004</v>
      </c>
    </row>
    <row r="622" spans="1:6" s="37" customFormat="1" ht="204" customHeight="1" x14ac:dyDescent="0.25">
      <c r="A622" s="8" t="s">
        <v>1069</v>
      </c>
      <c r="B622" s="6" t="s">
        <v>1654</v>
      </c>
      <c r="C622" s="6" t="s">
        <v>1655</v>
      </c>
      <c r="D622" s="4">
        <v>44532</v>
      </c>
      <c r="E622" s="6" t="s">
        <v>1656</v>
      </c>
      <c r="F622" s="7">
        <v>81333.95</v>
      </c>
    </row>
    <row r="623" spans="1:6" s="37" customFormat="1" ht="191.25" customHeight="1" x14ac:dyDescent="0.25">
      <c r="A623" s="8" t="s">
        <v>1069</v>
      </c>
      <c r="B623" s="6" t="s">
        <v>1657</v>
      </c>
      <c r="C623" s="6" t="s">
        <v>1658</v>
      </c>
      <c r="D623" s="4">
        <v>44532</v>
      </c>
      <c r="E623" s="6" t="s">
        <v>1659</v>
      </c>
      <c r="F623" s="7">
        <v>60076.5</v>
      </c>
    </row>
    <row r="624" spans="1:6" s="37" customFormat="1" ht="150" customHeight="1" x14ac:dyDescent="0.25">
      <c r="A624" s="8" t="s">
        <v>1069</v>
      </c>
      <c r="B624" s="6" t="s">
        <v>1660</v>
      </c>
      <c r="C624" s="6" t="s">
        <v>1661</v>
      </c>
      <c r="D624" s="4">
        <v>44532</v>
      </c>
      <c r="E624" s="6" t="s">
        <v>1662</v>
      </c>
      <c r="F624" s="7">
        <v>599.99</v>
      </c>
    </row>
    <row r="625" spans="1:6" s="37" customFormat="1" ht="141" customHeight="1" x14ac:dyDescent="0.25">
      <c r="A625" s="8" t="s">
        <v>1069</v>
      </c>
      <c r="B625" s="6" t="s">
        <v>1663</v>
      </c>
      <c r="C625" s="6" t="s">
        <v>1664</v>
      </c>
      <c r="D625" s="4">
        <v>44532</v>
      </c>
      <c r="E625" s="6" t="s">
        <v>1410</v>
      </c>
      <c r="F625" s="7">
        <v>110.3</v>
      </c>
    </row>
    <row r="626" spans="1:6" s="37" customFormat="1" ht="141.75" customHeight="1" x14ac:dyDescent="0.25">
      <c r="A626" s="8" t="s">
        <v>1069</v>
      </c>
      <c r="B626" s="6" t="s">
        <v>1665</v>
      </c>
      <c r="C626" s="6" t="s">
        <v>1666</v>
      </c>
      <c r="D626" s="4">
        <v>44532</v>
      </c>
      <c r="E626" s="6" t="s">
        <v>1370</v>
      </c>
      <c r="F626" s="7">
        <v>574.99</v>
      </c>
    </row>
    <row r="627" spans="1:6" s="37" customFormat="1" ht="151.5" customHeight="1" x14ac:dyDescent="0.25">
      <c r="A627" s="8" t="s">
        <v>1069</v>
      </c>
      <c r="B627" s="6" t="s">
        <v>1667</v>
      </c>
      <c r="C627" s="6" t="s">
        <v>1668</v>
      </c>
      <c r="D627" s="4">
        <v>44532</v>
      </c>
      <c r="E627" s="6" t="s">
        <v>1669</v>
      </c>
      <c r="F627" s="7">
        <v>1210</v>
      </c>
    </row>
    <row r="628" spans="1:6" s="37" customFormat="1" ht="145.5" customHeight="1" x14ac:dyDescent="0.25">
      <c r="A628" s="8" t="s">
        <v>1069</v>
      </c>
      <c r="B628" s="6" t="s">
        <v>1670</v>
      </c>
      <c r="C628" s="6" t="s">
        <v>1671</v>
      </c>
      <c r="D628" s="4">
        <v>44532</v>
      </c>
      <c r="E628" s="6" t="s">
        <v>1367</v>
      </c>
      <c r="F628" s="7">
        <v>1689.28</v>
      </c>
    </row>
    <row r="629" spans="1:6" s="37" customFormat="1" ht="141" customHeight="1" x14ac:dyDescent="0.25">
      <c r="A629" s="8" t="s">
        <v>1069</v>
      </c>
      <c r="B629" s="6" t="s">
        <v>1672</v>
      </c>
      <c r="C629" s="6" t="s">
        <v>1673</v>
      </c>
      <c r="D629" s="4">
        <v>44532</v>
      </c>
      <c r="E629" s="6" t="s">
        <v>1410</v>
      </c>
      <c r="F629" s="7">
        <v>456.5</v>
      </c>
    </row>
    <row r="630" spans="1:6" s="37" customFormat="1" ht="144.75" customHeight="1" x14ac:dyDescent="0.25">
      <c r="A630" s="8" t="s">
        <v>1069</v>
      </c>
      <c r="B630" s="6" t="s">
        <v>1674</v>
      </c>
      <c r="C630" s="6" t="s">
        <v>1675</v>
      </c>
      <c r="D630" s="4">
        <v>44532</v>
      </c>
      <c r="E630" s="6" t="s">
        <v>1467</v>
      </c>
      <c r="F630" s="7">
        <v>3734.3</v>
      </c>
    </row>
    <row r="631" spans="1:6" s="37" customFormat="1" ht="141.75" customHeight="1" x14ac:dyDescent="0.25">
      <c r="A631" s="8" t="s">
        <v>1069</v>
      </c>
      <c r="B631" s="6" t="s">
        <v>1676</v>
      </c>
      <c r="C631" s="6" t="s">
        <v>1677</v>
      </c>
      <c r="D631" s="4">
        <v>44532</v>
      </c>
      <c r="E631" s="6" t="s">
        <v>1467</v>
      </c>
      <c r="F631" s="7">
        <v>2949.38</v>
      </c>
    </row>
    <row r="632" spans="1:6" s="37" customFormat="1" ht="150.75" customHeight="1" x14ac:dyDescent="0.25">
      <c r="A632" s="8" t="s">
        <v>1069</v>
      </c>
      <c r="B632" s="6" t="s">
        <v>1678</v>
      </c>
      <c r="C632" s="6" t="s">
        <v>1679</v>
      </c>
      <c r="D632" s="4">
        <v>44532</v>
      </c>
      <c r="E632" s="6" t="s">
        <v>1467</v>
      </c>
      <c r="F632" s="7">
        <v>11529.79</v>
      </c>
    </row>
    <row r="633" spans="1:6" s="37" customFormat="1" ht="163.5" customHeight="1" x14ac:dyDescent="0.25">
      <c r="A633" s="8" t="s">
        <v>1069</v>
      </c>
      <c r="B633" s="6" t="s">
        <v>1680</v>
      </c>
      <c r="C633" s="6" t="s">
        <v>1681</v>
      </c>
      <c r="D633" s="4">
        <v>44532</v>
      </c>
      <c r="E633" s="6" t="s">
        <v>1682</v>
      </c>
      <c r="F633" s="7">
        <v>36125.760000000002</v>
      </c>
    </row>
    <row r="634" spans="1:6" s="37" customFormat="1" ht="155.25" customHeight="1" x14ac:dyDescent="0.25">
      <c r="A634" s="8" t="s">
        <v>1069</v>
      </c>
      <c r="B634" s="6" t="s">
        <v>1683</v>
      </c>
      <c r="C634" s="6" t="s">
        <v>1684</v>
      </c>
      <c r="D634" s="4">
        <v>44532</v>
      </c>
      <c r="E634" s="6" t="s">
        <v>1685</v>
      </c>
      <c r="F634" s="7">
        <v>35712.120000000003</v>
      </c>
    </row>
    <row r="635" spans="1:6" s="37" customFormat="1" ht="264" customHeight="1" x14ac:dyDescent="0.25">
      <c r="A635" s="8" t="s">
        <v>1069</v>
      </c>
      <c r="B635" s="6" t="s">
        <v>1177</v>
      </c>
      <c r="C635" s="6" t="s">
        <v>1178</v>
      </c>
      <c r="D635" s="4">
        <v>44539</v>
      </c>
      <c r="E635" s="6" t="s">
        <v>1179</v>
      </c>
      <c r="F635" s="7">
        <v>190000</v>
      </c>
    </row>
    <row r="636" spans="1:6" s="37" customFormat="1" ht="134.25" customHeight="1" x14ac:dyDescent="0.25">
      <c r="A636" s="8" t="s">
        <v>1069</v>
      </c>
      <c r="B636" s="6" t="s">
        <v>1342</v>
      </c>
      <c r="C636" s="6" t="s">
        <v>1343</v>
      </c>
      <c r="D636" s="4">
        <v>44539</v>
      </c>
      <c r="E636" s="6" t="s">
        <v>1344</v>
      </c>
      <c r="F636" s="7">
        <v>351811.28</v>
      </c>
    </row>
    <row r="637" spans="1:6" s="37" customFormat="1" ht="193.5" customHeight="1" x14ac:dyDescent="0.25">
      <c r="A637" s="8" t="s">
        <v>1069</v>
      </c>
      <c r="B637" s="6" t="s">
        <v>1686</v>
      </c>
      <c r="C637" s="6" t="s">
        <v>1687</v>
      </c>
      <c r="D637" s="4">
        <v>44539</v>
      </c>
      <c r="E637" s="6" t="s">
        <v>1306</v>
      </c>
      <c r="F637" s="7">
        <v>500000</v>
      </c>
    </row>
    <row r="638" spans="1:6" s="37" customFormat="1" ht="155.25" customHeight="1" x14ac:dyDescent="0.25">
      <c r="A638" s="8" t="s">
        <v>1069</v>
      </c>
      <c r="B638" s="6" t="s">
        <v>1688</v>
      </c>
      <c r="C638" s="6" t="s">
        <v>1689</v>
      </c>
      <c r="D638" s="4">
        <v>44539</v>
      </c>
      <c r="E638" s="6" t="s">
        <v>1231</v>
      </c>
      <c r="F638" s="7">
        <v>87397.09</v>
      </c>
    </row>
    <row r="639" spans="1:6" s="37" customFormat="1" ht="178.5" customHeight="1" x14ac:dyDescent="0.25">
      <c r="A639" s="8" t="s">
        <v>1069</v>
      </c>
      <c r="B639" s="6" t="s">
        <v>1690</v>
      </c>
      <c r="C639" s="6" t="s">
        <v>1691</v>
      </c>
      <c r="D639" s="4">
        <v>44539</v>
      </c>
      <c r="E639" s="6" t="s">
        <v>1692</v>
      </c>
      <c r="F639" s="7">
        <v>114487.3</v>
      </c>
    </row>
    <row r="640" spans="1:6" s="37" customFormat="1" ht="161.25" customHeight="1" x14ac:dyDescent="0.25">
      <c r="A640" s="8" t="s">
        <v>1069</v>
      </c>
      <c r="B640" s="6" t="s">
        <v>1693</v>
      </c>
      <c r="C640" s="6" t="s">
        <v>1694</v>
      </c>
      <c r="D640" s="4">
        <v>44539</v>
      </c>
      <c r="E640" s="6" t="s">
        <v>1695</v>
      </c>
      <c r="F640" s="7">
        <v>196219.65</v>
      </c>
    </row>
    <row r="641" spans="1:6" s="37" customFormat="1" ht="120.75" customHeight="1" x14ac:dyDescent="0.25">
      <c r="A641" s="8" t="s">
        <v>1069</v>
      </c>
      <c r="B641" s="6" t="s">
        <v>1696</v>
      </c>
      <c r="C641" s="6" t="s">
        <v>1697</v>
      </c>
      <c r="D641" s="4">
        <v>44539</v>
      </c>
      <c r="E641" s="6" t="s">
        <v>1274</v>
      </c>
      <c r="F641" s="7">
        <v>587.39</v>
      </c>
    </row>
    <row r="642" spans="1:6" s="37" customFormat="1" ht="136.5" customHeight="1" x14ac:dyDescent="0.25">
      <c r="A642" s="8" t="s">
        <v>1069</v>
      </c>
      <c r="B642" s="6" t="s">
        <v>1698</v>
      </c>
      <c r="C642" s="6" t="s">
        <v>1699</v>
      </c>
      <c r="D642" s="4">
        <v>44539</v>
      </c>
      <c r="E642" s="6" t="s">
        <v>1338</v>
      </c>
      <c r="F642" s="7">
        <v>300.68</v>
      </c>
    </row>
    <row r="643" spans="1:6" s="37" customFormat="1" ht="123.75" customHeight="1" x14ac:dyDescent="0.25">
      <c r="A643" s="8" t="s">
        <v>1069</v>
      </c>
      <c r="B643" s="6" t="s">
        <v>1700</v>
      </c>
      <c r="C643" s="6" t="s">
        <v>1701</v>
      </c>
      <c r="D643" s="4">
        <v>44539</v>
      </c>
      <c r="E643" s="6" t="s">
        <v>1692</v>
      </c>
      <c r="F643" s="7">
        <v>30830.799999999999</v>
      </c>
    </row>
    <row r="644" spans="1:6" s="37" customFormat="1" ht="144.75" customHeight="1" x14ac:dyDescent="0.25">
      <c r="A644" s="8" t="s">
        <v>1069</v>
      </c>
      <c r="B644" s="6" t="s">
        <v>1702</v>
      </c>
      <c r="C644" s="6" t="s">
        <v>1703</v>
      </c>
      <c r="D644" s="4">
        <v>44539</v>
      </c>
      <c r="E644" s="6" t="s">
        <v>1254</v>
      </c>
      <c r="F644" s="7">
        <v>1980.77</v>
      </c>
    </row>
    <row r="645" spans="1:6" s="37" customFormat="1" ht="102" customHeight="1" x14ac:dyDescent="0.25">
      <c r="A645" s="8" t="s">
        <v>1069</v>
      </c>
      <c r="B645" s="6" t="s">
        <v>1704</v>
      </c>
      <c r="C645" s="6" t="s">
        <v>1705</v>
      </c>
      <c r="D645" s="4">
        <v>44539</v>
      </c>
      <c r="E645" s="6" t="s">
        <v>1137</v>
      </c>
      <c r="F645" s="7">
        <v>4340.09</v>
      </c>
    </row>
    <row r="646" spans="1:6" s="37" customFormat="1" ht="114.75" customHeight="1" x14ac:dyDescent="0.25">
      <c r="A646" s="8" t="s">
        <v>1069</v>
      </c>
      <c r="B646" s="6" t="s">
        <v>1706</v>
      </c>
      <c r="C646" s="6" t="s">
        <v>1707</v>
      </c>
      <c r="D646" s="4">
        <v>44539</v>
      </c>
      <c r="E646" s="6" t="s">
        <v>1708</v>
      </c>
      <c r="F646" s="7">
        <v>2751.54</v>
      </c>
    </row>
    <row r="647" spans="1:6" s="37" customFormat="1" ht="109.5" customHeight="1" x14ac:dyDescent="0.25">
      <c r="A647" s="8" t="s">
        <v>1069</v>
      </c>
      <c r="B647" s="6" t="s">
        <v>1709</v>
      </c>
      <c r="C647" s="6" t="s">
        <v>1710</v>
      </c>
      <c r="D647" s="4">
        <v>44539</v>
      </c>
      <c r="E647" s="6" t="s">
        <v>1711</v>
      </c>
      <c r="F647" s="7">
        <v>583.1</v>
      </c>
    </row>
    <row r="648" spans="1:6" s="37" customFormat="1" ht="121.5" customHeight="1" x14ac:dyDescent="0.25">
      <c r="A648" s="8" t="s">
        <v>1069</v>
      </c>
      <c r="B648" s="6" t="s">
        <v>1712</v>
      </c>
      <c r="C648" s="6" t="s">
        <v>1713</v>
      </c>
      <c r="D648" s="4">
        <v>44539</v>
      </c>
      <c r="E648" s="6" t="s">
        <v>1287</v>
      </c>
      <c r="F648" s="7">
        <v>3654.2</v>
      </c>
    </row>
    <row r="649" spans="1:6" s="37" customFormat="1" ht="109.5" customHeight="1" x14ac:dyDescent="0.25">
      <c r="A649" s="8" t="s">
        <v>1069</v>
      </c>
      <c r="B649" s="6" t="s">
        <v>1714</v>
      </c>
      <c r="C649" s="6" t="s">
        <v>1715</v>
      </c>
      <c r="D649" s="4">
        <v>44539</v>
      </c>
      <c r="E649" s="6" t="s">
        <v>1716</v>
      </c>
      <c r="F649" s="7">
        <v>11779.35</v>
      </c>
    </row>
    <row r="650" spans="1:6" s="37" customFormat="1" ht="120.75" customHeight="1" x14ac:dyDescent="0.25">
      <c r="A650" s="8" t="s">
        <v>1069</v>
      </c>
      <c r="B650" s="6" t="s">
        <v>1717</v>
      </c>
      <c r="C650" s="6" t="s">
        <v>1718</v>
      </c>
      <c r="D650" s="4">
        <v>44539</v>
      </c>
      <c r="E650" s="6" t="s">
        <v>1719</v>
      </c>
      <c r="F650" s="7">
        <v>8855.99</v>
      </c>
    </row>
    <row r="651" spans="1:6" s="37" customFormat="1" ht="104.25" customHeight="1" x14ac:dyDescent="0.25">
      <c r="A651" s="8" t="s">
        <v>1069</v>
      </c>
      <c r="B651" s="6" t="s">
        <v>1720</v>
      </c>
      <c r="C651" s="6" t="s">
        <v>1721</v>
      </c>
      <c r="D651" s="4">
        <v>44539</v>
      </c>
      <c r="E651" s="6" t="s">
        <v>1722</v>
      </c>
      <c r="F651" s="7">
        <v>4593.47</v>
      </c>
    </row>
    <row r="652" spans="1:6" s="37" customFormat="1" ht="113.25" customHeight="1" x14ac:dyDescent="0.25">
      <c r="A652" s="8" t="s">
        <v>1069</v>
      </c>
      <c r="B652" s="6" t="s">
        <v>1723</v>
      </c>
      <c r="C652" s="6" t="s">
        <v>1724</v>
      </c>
      <c r="D652" s="4">
        <v>44539</v>
      </c>
      <c r="E652" s="6" t="s">
        <v>1325</v>
      </c>
      <c r="F652" s="7">
        <v>2878.37</v>
      </c>
    </row>
    <row r="653" spans="1:6" s="37" customFormat="1" ht="133.5" customHeight="1" x14ac:dyDescent="0.25">
      <c r="A653" s="8" t="s">
        <v>1069</v>
      </c>
      <c r="B653" s="6" t="s">
        <v>1725</v>
      </c>
      <c r="C653" s="6" t="s">
        <v>1726</v>
      </c>
      <c r="D653" s="4">
        <v>44539</v>
      </c>
      <c r="E653" s="6" t="s">
        <v>1600</v>
      </c>
      <c r="F653" s="7">
        <v>6079.87</v>
      </c>
    </row>
    <row r="654" spans="1:6" s="37" customFormat="1" ht="109.5" customHeight="1" x14ac:dyDescent="0.25">
      <c r="A654" s="8" t="s">
        <v>1069</v>
      </c>
      <c r="B654" s="6" t="s">
        <v>1727</v>
      </c>
      <c r="C654" s="6" t="s">
        <v>1728</v>
      </c>
      <c r="D654" s="4">
        <v>44539</v>
      </c>
      <c r="E654" s="6" t="s">
        <v>1729</v>
      </c>
      <c r="F654" s="7">
        <v>1038.79</v>
      </c>
    </row>
    <row r="655" spans="1:6" s="37" customFormat="1" ht="234" customHeight="1" x14ac:dyDescent="0.25">
      <c r="A655" s="8" t="s">
        <v>1069</v>
      </c>
      <c r="B655" s="6" t="s">
        <v>1730</v>
      </c>
      <c r="C655" s="6" t="s">
        <v>1731</v>
      </c>
      <c r="D655" s="4">
        <v>44546</v>
      </c>
      <c r="E655" s="6" t="s">
        <v>1732</v>
      </c>
      <c r="F655" s="7">
        <v>1035479.55</v>
      </c>
    </row>
    <row r="656" spans="1:6" s="37" customFormat="1" ht="174.75" customHeight="1" x14ac:dyDescent="0.25">
      <c r="A656" s="8" t="s">
        <v>1069</v>
      </c>
      <c r="B656" s="6" t="s">
        <v>1733</v>
      </c>
      <c r="C656" s="6" t="s">
        <v>1734</v>
      </c>
      <c r="D656" s="4">
        <v>44546</v>
      </c>
      <c r="E656" s="6" t="s">
        <v>1735</v>
      </c>
      <c r="F656" s="7">
        <v>423569.53</v>
      </c>
    </row>
    <row r="657" spans="1:6" s="37" customFormat="1" ht="193.5" customHeight="1" x14ac:dyDescent="0.25">
      <c r="A657" s="8" t="s">
        <v>1069</v>
      </c>
      <c r="B657" s="6" t="s">
        <v>1736</v>
      </c>
      <c r="C657" s="6" t="s">
        <v>1737</v>
      </c>
      <c r="D657" s="4">
        <v>44546</v>
      </c>
      <c r="E657" s="6" t="s">
        <v>1738</v>
      </c>
      <c r="F657" s="7">
        <v>89728.4</v>
      </c>
    </row>
    <row r="658" spans="1:6" s="37" customFormat="1" ht="205.5" customHeight="1" x14ac:dyDescent="0.25">
      <c r="A658" s="8" t="s">
        <v>1069</v>
      </c>
      <c r="B658" s="6" t="s">
        <v>1739</v>
      </c>
      <c r="C658" s="6" t="s">
        <v>1740</v>
      </c>
      <c r="D658" s="4">
        <v>44243</v>
      </c>
      <c r="E658" s="6" t="s">
        <v>1231</v>
      </c>
      <c r="F658" s="7">
        <v>125730.86</v>
      </c>
    </row>
    <row r="659" spans="1:6" s="37" customFormat="1" ht="175.5" customHeight="1" x14ac:dyDescent="0.25">
      <c r="A659" s="8" t="s">
        <v>1069</v>
      </c>
      <c r="B659" s="6" t="s">
        <v>1741</v>
      </c>
      <c r="C659" s="6" t="s">
        <v>1742</v>
      </c>
      <c r="D659" s="4">
        <v>44546</v>
      </c>
      <c r="E659" s="6" t="s">
        <v>1352</v>
      </c>
      <c r="F659" s="7">
        <v>34058.5</v>
      </c>
    </row>
    <row r="660" spans="1:6" s="37" customFormat="1" ht="180.75" customHeight="1" x14ac:dyDescent="0.25">
      <c r="A660" s="8" t="s">
        <v>1069</v>
      </c>
      <c r="B660" s="6" t="s">
        <v>1743</v>
      </c>
      <c r="C660" s="6" t="s">
        <v>1744</v>
      </c>
      <c r="D660" s="4">
        <v>44181</v>
      </c>
      <c r="E660" s="6" t="s">
        <v>1745</v>
      </c>
      <c r="F660" s="7">
        <v>127000</v>
      </c>
    </row>
    <row r="661" spans="1:6" s="37" customFormat="1" ht="154.5" customHeight="1" x14ac:dyDescent="0.25">
      <c r="A661" s="8" t="s">
        <v>1069</v>
      </c>
      <c r="B661" s="6" t="s">
        <v>1746</v>
      </c>
      <c r="C661" s="6" t="s">
        <v>1747</v>
      </c>
      <c r="D661" s="4">
        <v>44546</v>
      </c>
      <c r="E661" s="6" t="s">
        <v>1467</v>
      </c>
      <c r="F661" s="7">
        <v>4274.93</v>
      </c>
    </row>
    <row r="662" spans="1:6" s="37" customFormat="1" ht="149.25" customHeight="1" x14ac:dyDescent="0.25">
      <c r="A662" s="8" t="s">
        <v>1069</v>
      </c>
      <c r="B662" s="6" t="s">
        <v>1748</v>
      </c>
      <c r="C662" s="6" t="s">
        <v>1749</v>
      </c>
      <c r="D662" s="4">
        <v>44546</v>
      </c>
      <c r="E662" s="6" t="s">
        <v>1750</v>
      </c>
      <c r="F662" s="7">
        <v>7766.02</v>
      </c>
    </row>
    <row r="663" spans="1:6" s="37" customFormat="1" ht="155.25" customHeight="1" x14ac:dyDescent="0.25">
      <c r="A663" s="8" t="s">
        <v>1069</v>
      </c>
      <c r="B663" s="6" t="s">
        <v>1751</v>
      </c>
      <c r="C663" s="6" t="s">
        <v>1752</v>
      </c>
      <c r="D663" s="4">
        <v>44546</v>
      </c>
      <c r="E663" s="6" t="s">
        <v>1753</v>
      </c>
      <c r="F663" s="7">
        <v>572.09</v>
      </c>
    </row>
    <row r="664" spans="1:6" s="37" customFormat="1" ht="121.5" customHeight="1" x14ac:dyDescent="0.25">
      <c r="A664" s="8" t="s">
        <v>1069</v>
      </c>
      <c r="B664" s="6" t="s">
        <v>1754</v>
      </c>
      <c r="C664" s="6" t="s">
        <v>1755</v>
      </c>
      <c r="D664" s="4">
        <v>44546</v>
      </c>
      <c r="E664" s="6" t="s">
        <v>1624</v>
      </c>
      <c r="F664" s="7">
        <v>928.84</v>
      </c>
    </row>
    <row r="665" spans="1:6" s="37" customFormat="1" ht="123" customHeight="1" x14ac:dyDescent="0.25">
      <c r="A665" s="8" t="s">
        <v>1069</v>
      </c>
      <c r="B665" s="6" t="s">
        <v>1756</v>
      </c>
      <c r="C665" s="6" t="s">
        <v>1757</v>
      </c>
      <c r="D665" s="4">
        <v>44546</v>
      </c>
      <c r="E665" s="6" t="s">
        <v>1624</v>
      </c>
      <c r="F665" s="7">
        <v>353.58</v>
      </c>
    </row>
    <row r="666" spans="1:6" s="37" customFormat="1" ht="115.5" customHeight="1" x14ac:dyDescent="0.25">
      <c r="A666" s="8" t="s">
        <v>1069</v>
      </c>
      <c r="B666" s="6" t="s">
        <v>1758</v>
      </c>
      <c r="C666" s="6" t="s">
        <v>1759</v>
      </c>
      <c r="D666" s="4">
        <v>44546</v>
      </c>
      <c r="E666" s="6" t="s">
        <v>1692</v>
      </c>
      <c r="F666" s="7">
        <v>34814.51</v>
      </c>
    </row>
    <row r="667" spans="1:6" s="37" customFormat="1" ht="155.25" customHeight="1" x14ac:dyDescent="0.25">
      <c r="A667" s="8" t="s">
        <v>1069</v>
      </c>
      <c r="B667" s="6" t="s">
        <v>1760</v>
      </c>
      <c r="C667" s="6" t="s">
        <v>1761</v>
      </c>
      <c r="D667" s="4">
        <v>44243</v>
      </c>
      <c r="E667" s="6" t="s">
        <v>1762</v>
      </c>
      <c r="F667" s="7">
        <v>7526.2</v>
      </c>
    </row>
    <row r="668" spans="1:6" s="37" customFormat="1" ht="121.5" customHeight="1" x14ac:dyDescent="0.25">
      <c r="A668" s="8" t="s">
        <v>1069</v>
      </c>
      <c r="B668" s="6" t="s">
        <v>1763</v>
      </c>
      <c r="C668" s="6" t="s">
        <v>1764</v>
      </c>
      <c r="D668" s="4">
        <v>44243</v>
      </c>
      <c r="E668" s="6" t="s">
        <v>1218</v>
      </c>
      <c r="F668" s="7">
        <v>1538.1</v>
      </c>
    </row>
    <row r="669" spans="1:6" s="37" customFormat="1" ht="132" customHeight="1" x14ac:dyDescent="0.25">
      <c r="A669" s="8" t="s">
        <v>1069</v>
      </c>
      <c r="B669" s="6" t="s">
        <v>1765</v>
      </c>
      <c r="C669" s="6" t="s">
        <v>1766</v>
      </c>
      <c r="D669" s="4">
        <v>44546</v>
      </c>
      <c r="E669" s="6" t="s">
        <v>1767</v>
      </c>
      <c r="F669" s="7">
        <v>8469.9</v>
      </c>
    </row>
    <row r="670" spans="1:6" s="37" customFormat="1" ht="150.75" customHeight="1" x14ac:dyDescent="0.25">
      <c r="A670" s="8" t="s">
        <v>1069</v>
      </c>
      <c r="B670" s="6" t="s">
        <v>1768</v>
      </c>
      <c r="C670" s="6" t="s">
        <v>1769</v>
      </c>
      <c r="D670" s="4">
        <v>44546</v>
      </c>
      <c r="E670" s="6" t="s">
        <v>1487</v>
      </c>
      <c r="F670" s="7">
        <v>15584.46</v>
      </c>
    </row>
    <row r="671" spans="1:6" s="37" customFormat="1" ht="185.25" customHeight="1" x14ac:dyDescent="0.25">
      <c r="A671" s="8" t="s">
        <v>1069</v>
      </c>
      <c r="B671" s="6" t="s">
        <v>1770</v>
      </c>
      <c r="C671" s="6" t="s">
        <v>1771</v>
      </c>
      <c r="D671" s="4">
        <v>44553</v>
      </c>
      <c r="E671" s="6" t="s">
        <v>1772</v>
      </c>
      <c r="F671" s="7">
        <v>17435</v>
      </c>
    </row>
    <row r="672" spans="1:6" s="37" customFormat="1" ht="133.5" customHeight="1" x14ac:dyDescent="0.25">
      <c r="A672" s="8" t="s">
        <v>1069</v>
      </c>
      <c r="B672" s="6" t="s">
        <v>1773</v>
      </c>
      <c r="C672" s="6" t="s">
        <v>1774</v>
      </c>
      <c r="D672" s="4">
        <v>44553</v>
      </c>
      <c r="E672" s="6" t="s">
        <v>1231</v>
      </c>
      <c r="F672" s="7">
        <v>70000</v>
      </c>
    </row>
    <row r="673" spans="1:6" s="37" customFormat="1" ht="129.75" customHeight="1" x14ac:dyDescent="0.25">
      <c r="A673" s="8" t="s">
        <v>1069</v>
      </c>
      <c r="B673" s="6" t="s">
        <v>1773</v>
      </c>
      <c r="C673" s="6" t="s">
        <v>1774</v>
      </c>
      <c r="D673" s="4">
        <v>44553</v>
      </c>
      <c r="E673" s="6" t="s">
        <v>1231</v>
      </c>
      <c r="F673" s="7">
        <v>79889.22</v>
      </c>
    </row>
    <row r="674" spans="1:6" s="37" customFormat="1" ht="195" customHeight="1" x14ac:dyDescent="0.25">
      <c r="A674" s="8" t="s">
        <v>1069</v>
      </c>
      <c r="B674" s="6" t="s">
        <v>1775</v>
      </c>
      <c r="C674" s="6" t="s">
        <v>1776</v>
      </c>
      <c r="D674" s="4">
        <v>44553</v>
      </c>
      <c r="E674" s="6" t="s">
        <v>1777</v>
      </c>
      <c r="F674" s="7">
        <v>443120.15</v>
      </c>
    </row>
    <row r="675" spans="1:6" s="37" customFormat="1" ht="206.25" customHeight="1" x14ac:dyDescent="0.25">
      <c r="A675" s="8" t="s">
        <v>1069</v>
      </c>
      <c r="B675" s="6" t="s">
        <v>1778</v>
      </c>
      <c r="C675" s="6" t="s">
        <v>1779</v>
      </c>
      <c r="D675" s="4">
        <v>44553</v>
      </c>
      <c r="E675" s="6" t="s">
        <v>1780</v>
      </c>
      <c r="F675" s="39">
        <v>1407100.53</v>
      </c>
    </row>
    <row r="676" spans="1:6" s="37" customFormat="1" ht="156" customHeight="1" x14ac:dyDescent="0.25">
      <c r="A676" s="8" t="s">
        <v>1069</v>
      </c>
      <c r="B676" s="6" t="s">
        <v>1781</v>
      </c>
      <c r="C676" s="6" t="s">
        <v>1782</v>
      </c>
      <c r="D676" s="4">
        <v>44553</v>
      </c>
      <c r="E676" s="6" t="s">
        <v>1783</v>
      </c>
      <c r="F676" s="7">
        <v>161969.98000000001</v>
      </c>
    </row>
    <row r="677" spans="1:6" s="37" customFormat="1" ht="151.5" customHeight="1" x14ac:dyDescent="0.25">
      <c r="A677" s="8" t="s">
        <v>1069</v>
      </c>
      <c r="B677" s="6" t="s">
        <v>1784</v>
      </c>
      <c r="C677" s="6" t="s">
        <v>1785</v>
      </c>
      <c r="D677" s="4">
        <v>44553</v>
      </c>
      <c r="E677" s="6" t="s">
        <v>1467</v>
      </c>
      <c r="F677" s="7">
        <v>120000</v>
      </c>
    </row>
    <row r="678" spans="1:6" s="37" customFormat="1" ht="164.25" customHeight="1" x14ac:dyDescent="0.25">
      <c r="A678" s="8" t="s">
        <v>1069</v>
      </c>
      <c r="B678" s="6" t="s">
        <v>1786</v>
      </c>
      <c r="C678" s="6" t="s">
        <v>1787</v>
      </c>
      <c r="D678" s="4">
        <v>44553</v>
      </c>
      <c r="E678" s="6" t="s">
        <v>1788</v>
      </c>
      <c r="F678" s="7">
        <v>152636.67000000001</v>
      </c>
    </row>
    <row r="679" spans="1:6" s="37" customFormat="1" ht="150.75" customHeight="1" x14ac:dyDescent="0.25">
      <c r="A679" s="8" t="s">
        <v>1069</v>
      </c>
      <c r="B679" s="6" t="s">
        <v>1563</v>
      </c>
      <c r="C679" s="6" t="s">
        <v>1564</v>
      </c>
      <c r="D679" s="4">
        <v>44553</v>
      </c>
      <c r="E679" s="6" t="s">
        <v>1347</v>
      </c>
      <c r="F679" s="7">
        <v>62708.25</v>
      </c>
    </row>
    <row r="680" spans="1:6" s="37" customFormat="1" ht="135" customHeight="1" x14ac:dyDescent="0.25">
      <c r="A680" s="8" t="s">
        <v>1069</v>
      </c>
      <c r="B680" s="6" t="s">
        <v>1789</v>
      </c>
      <c r="C680" s="6" t="s">
        <v>1790</v>
      </c>
      <c r="D680" s="4">
        <v>44553</v>
      </c>
      <c r="E680" s="6" t="s">
        <v>1492</v>
      </c>
      <c r="F680" s="7">
        <v>546.91999999999996</v>
      </c>
    </row>
    <row r="681" spans="1:6" s="37" customFormat="1" ht="105.75" customHeight="1" x14ac:dyDescent="0.25">
      <c r="A681" s="8" t="s">
        <v>1069</v>
      </c>
      <c r="B681" s="6" t="s">
        <v>1791</v>
      </c>
      <c r="C681" s="6" t="s">
        <v>1792</v>
      </c>
      <c r="D681" s="4">
        <v>44553</v>
      </c>
      <c r="E681" s="6" t="s">
        <v>1793</v>
      </c>
      <c r="F681" s="7">
        <v>1197.9000000000001</v>
      </c>
    </row>
    <row r="682" spans="1:6" s="37" customFormat="1" ht="90" x14ac:dyDescent="0.25">
      <c r="A682" s="8" t="s">
        <v>1069</v>
      </c>
      <c r="B682" s="6" t="s">
        <v>1794</v>
      </c>
      <c r="C682" s="6" t="s">
        <v>1795</v>
      </c>
      <c r="D682" s="4">
        <v>44553</v>
      </c>
      <c r="E682" s="6" t="s">
        <v>1796</v>
      </c>
      <c r="F682" s="7">
        <v>2395.8000000000002</v>
      </c>
    </row>
    <row r="683" spans="1:6" s="37" customFormat="1" ht="120.75" customHeight="1" x14ac:dyDescent="0.25">
      <c r="A683" s="8" t="s">
        <v>1069</v>
      </c>
      <c r="B683" s="6" t="s">
        <v>1797</v>
      </c>
      <c r="C683" s="6" t="s">
        <v>1798</v>
      </c>
      <c r="D683" s="4">
        <v>44553</v>
      </c>
      <c r="E683" s="6" t="s">
        <v>1600</v>
      </c>
      <c r="F683" s="7">
        <v>4503.4399999999996</v>
      </c>
    </row>
    <row r="684" spans="1:6" s="37" customFormat="1" ht="105" x14ac:dyDescent="0.25">
      <c r="A684" s="8" t="s">
        <v>1069</v>
      </c>
      <c r="B684" s="6" t="s">
        <v>1799</v>
      </c>
      <c r="C684" s="6" t="s">
        <v>1800</v>
      </c>
      <c r="D684" s="4">
        <v>44553</v>
      </c>
      <c r="E684" s="6" t="s">
        <v>1801</v>
      </c>
      <c r="F684" s="7">
        <v>1679.71</v>
      </c>
    </row>
    <row r="685" spans="1:6" ht="126" customHeight="1" x14ac:dyDescent="0.25">
      <c r="A685" s="8" t="s">
        <v>1802</v>
      </c>
      <c r="B685" s="6" t="s">
        <v>1803</v>
      </c>
      <c r="C685" s="6" t="s">
        <v>1804</v>
      </c>
      <c r="D685" s="40">
        <v>44210</v>
      </c>
      <c r="E685" s="25" t="s">
        <v>1805</v>
      </c>
      <c r="F685" s="41">
        <v>127050</v>
      </c>
    </row>
    <row r="686" spans="1:6" ht="111.75" customHeight="1" x14ac:dyDescent="0.25">
      <c r="A686" s="8" t="s">
        <v>1802</v>
      </c>
      <c r="B686" s="6" t="s">
        <v>1806</v>
      </c>
      <c r="C686" s="6" t="s">
        <v>1807</v>
      </c>
      <c r="D686" s="40">
        <v>44378</v>
      </c>
      <c r="E686" s="25" t="s">
        <v>1808</v>
      </c>
      <c r="F686" s="41">
        <v>127050</v>
      </c>
    </row>
    <row r="687" spans="1:6" ht="120" x14ac:dyDescent="0.25">
      <c r="A687" s="8" t="s">
        <v>1802</v>
      </c>
      <c r="B687" s="6" t="s">
        <v>1809</v>
      </c>
      <c r="C687" s="6" t="s">
        <v>1810</v>
      </c>
      <c r="D687" s="40">
        <v>44315</v>
      </c>
      <c r="E687" s="25" t="s">
        <v>1811</v>
      </c>
      <c r="F687" s="41">
        <v>96703.2</v>
      </c>
    </row>
    <row r="688" spans="1:6" ht="135" customHeight="1" x14ac:dyDescent="0.25">
      <c r="A688" s="8" t="s">
        <v>1802</v>
      </c>
      <c r="B688" s="6" t="s">
        <v>1812</v>
      </c>
      <c r="C688" s="6" t="s">
        <v>1813</v>
      </c>
      <c r="D688" s="40">
        <v>44371</v>
      </c>
      <c r="E688" s="25" t="s">
        <v>1814</v>
      </c>
      <c r="F688" s="41">
        <v>20570</v>
      </c>
    </row>
    <row r="689" spans="1:6" ht="125.25" customHeight="1" x14ac:dyDescent="0.25">
      <c r="A689" s="8" t="s">
        <v>1802</v>
      </c>
      <c r="B689" s="6" t="s">
        <v>1815</v>
      </c>
      <c r="C689" s="6" t="s">
        <v>1816</v>
      </c>
      <c r="D689" s="40">
        <v>44385</v>
      </c>
      <c r="E689" s="25" t="s">
        <v>1811</v>
      </c>
      <c r="F689" s="17">
        <v>53212.17</v>
      </c>
    </row>
    <row r="690" spans="1:6" ht="85.9" customHeight="1" x14ac:dyDescent="0.25">
      <c r="A690" s="8" t="s">
        <v>1802</v>
      </c>
      <c r="B690" s="6" t="s">
        <v>1817</v>
      </c>
      <c r="C690" s="6" t="s">
        <v>1818</v>
      </c>
      <c r="D690" s="40">
        <v>44385</v>
      </c>
      <c r="E690" s="25" t="s">
        <v>1819</v>
      </c>
      <c r="F690" s="17">
        <v>7361.64</v>
      </c>
    </row>
    <row r="691" spans="1:6" ht="101.25" customHeight="1" x14ac:dyDescent="0.25">
      <c r="A691" s="8" t="s">
        <v>1802</v>
      </c>
      <c r="B691" s="6" t="s">
        <v>1820</v>
      </c>
      <c r="C691" s="15" t="s">
        <v>1821</v>
      </c>
      <c r="D691" s="42">
        <v>44392</v>
      </c>
      <c r="E691" s="25" t="s">
        <v>1822</v>
      </c>
      <c r="F691" s="17">
        <v>19347.900000000001</v>
      </c>
    </row>
    <row r="692" spans="1:6" ht="103.5" customHeight="1" x14ac:dyDescent="0.25">
      <c r="A692" s="8" t="s">
        <v>1802</v>
      </c>
      <c r="B692" s="6" t="s">
        <v>1823</v>
      </c>
      <c r="C692" s="6" t="s">
        <v>1824</v>
      </c>
      <c r="D692" s="42">
        <v>44469</v>
      </c>
      <c r="E692" s="25" t="s">
        <v>1825</v>
      </c>
      <c r="F692" s="17">
        <v>27730.78</v>
      </c>
    </row>
    <row r="693" spans="1:6" ht="129.75" customHeight="1" x14ac:dyDescent="0.25">
      <c r="A693" s="8" t="s">
        <v>1802</v>
      </c>
      <c r="B693" s="25" t="s">
        <v>1826</v>
      </c>
      <c r="C693" s="25" t="s">
        <v>1827</v>
      </c>
      <c r="D693" s="40">
        <v>44553</v>
      </c>
      <c r="E693" s="25" t="s">
        <v>1811</v>
      </c>
      <c r="F693" s="41">
        <v>71492</v>
      </c>
    </row>
    <row r="694" spans="1:6" ht="108" customHeight="1" x14ac:dyDescent="0.25">
      <c r="A694" s="8" t="s">
        <v>1802</v>
      </c>
      <c r="B694" s="6" t="s">
        <v>1828</v>
      </c>
      <c r="C694" s="6" t="s">
        <v>1829</v>
      </c>
      <c r="D694" s="4">
        <v>44512</v>
      </c>
      <c r="E694" s="6" t="s">
        <v>1830</v>
      </c>
      <c r="F694" s="41">
        <v>70000</v>
      </c>
    </row>
    <row r="695" spans="1:6" ht="100.5" customHeight="1" x14ac:dyDescent="0.25">
      <c r="A695" s="8" t="s">
        <v>1802</v>
      </c>
      <c r="B695" s="6" t="s">
        <v>1831</v>
      </c>
      <c r="C695" s="6" t="s">
        <v>1832</v>
      </c>
      <c r="D695" s="4">
        <v>44529</v>
      </c>
      <c r="E695" s="6" t="s">
        <v>1833</v>
      </c>
      <c r="F695" s="41">
        <v>228690</v>
      </c>
    </row>
    <row r="696" spans="1:6" ht="70.5" customHeight="1" x14ac:dyDescent="0.25">
      <c r="A696" s="8" t="s">
        <v>1802</v>
      </c>
      <c r="B696" s="6" t="s">
        <v>1834</v>
      </c>
      <c r="C696" s="6" t="s">
        <v>1835</v>
      </c>
      <c r="D696" s="4">
        <v>44529</v>
      </c>
      <c r="E696" s="6" t="s">
        <v>1836</v>
      </c>
      <c r="F696" s="43">
        <v>1245733.6599999999</v>
      </c>
    </row>
    <row r="697" spans="1:6" ht="168" customHeight="1" x14ac:dyDescent="0.25">
      <c r="A697" s="8" t="s">
        <v>1802</v>
      </c>
      <c r="B697" s="6" t="s">
        <v>1837</v>
      </c>
      <c r="C697" s="44" t="s">
        <v>1838</v>
      </c>
      <c r="D697" s="4">
        <v>44524</v>
      </c>
      <c r="E697" s="6" t="s">
        <v>1839</v>
      </c>
      <c r="F697" s="17">
        <v>116181</v>
      </c>
    </row>
    <row r="698" spans="1:6" ht="85.5" customHeight="1" x14ac:dyDescent="0.25">
      <c r="A698" s="8" t="s">
        <v>1802</v>
      </c>
      <c r="B698" s="6" t="s">
        <v>1840</v>
      </c>
      <c r="C698" s="6" t="s">
        <v>1841</v>
      </c>
      <c r="D698" s="24">
        <v>44529</v>
      </c>
      <c r="E698" s="6" t="s">
        <v>1842</v>
      </c>
      <c r="F698" s="45">
        <v>1267880.3400000001</v>
      </c>
    </row>
    <row r="699" spans="1:6" ht="120.75" customHeight="1" x14ac:dyDescent="0.25">
      <c r="A699" s="8" t="s">
        <v>1802</v>
      </c>
      <c r="B699" s="6" t="s">
        <v>1843</v>
      </c>
      <c r="C699" s="6" t="s">
        <v>1844</v>
      </c>
      <c r="D699" s="24">
        <v>44491</v>
      </c>
      <c r="E699" s="6" t="s">
        <v>1845</v>
      </c>
      <c r="F699" s="17">
        <v>258758.5</v>
      </c>
    </row>
    <row r="700" spans="1:6" ht="98.25" customHeight="1" x14ac:dyDescent="0.25">
      <c r="A700" s="8" t="s">
        <v>1802</v>
      </c>
      <c r="B700" s="6" t="s">
        <v>1846</v>
      </c>
      <c r="C700" s="6" t="s">
        <v>1847</v>
      </c>
      <c r="D700" s="24">
        <v>44508</v>
      </c>
      <c r="E700" s="6" t="s">
        <v>1848</v>
      </c>
      <c r="F700" s="45">
        <v>7928363.1200000001</v>
      </c>
    </row>
    <row r="701" spans="1:6" ht="116.25" customHeight="1" x14ac:dyDescent="0.25">
      <c r="A701" s="8" t="s">
        <v>1802</v>
      </c>
      <c r="B701" s="6" t="s">
        <v>1849</v>
      </c>
      <c r="C701" s="6" t="s">
        <v>1850</v>
      </c>
      <c r="D701" s="24">
        <v>44489</v>
      </c>
      <c r="E701" s="6" t="s">
        <v>1851</v>
      </c>
      <c r="F701" s="17">
        <v>213000</v>
      </c>
    </row>
    <row r="702" spans="1:6" ht="75" customHeight="1" x14ac:dyDescent="0.25">
      <c r="A702" s="8" t="s">
        <v>1802</v>
      </c>
      <c r="B702" s="6" t="s">
        <v>1852</v>
      </c>
      <c r="C702" s="6" t="s">
        <v>1853</v>
      </c>
      <c r="D702" s="24">
        <v>44447</v>
      </c>
      <c r="E702" s="6" t="s">
        <v>1854</v>
      </c>
      <c r="F702" s="17">
        <v>411073.86</v>
      </c>
    </row>
    <row r="703" spans="1:6" ht="90" x14ac:dyDescent="0.25">
      <c r="A703" s="8" t="s">
        <v>1802</v>
      </c>
      <c r="B703" s="6" t="s">
        <v>1855</v>
      </c>
      <c r="C703" s="6" t="s">
        <v>1856</v>
      </c>
      <c r="D703" s="24">
        <v>44363</v>
      </c>
      <c r="E703" s="6" t="s">
        <v>1857</v>
      </c>
      <c r="F703" s="17">
        <v>127180.22</v>
      </c>
    </row>
    <row r="704" spans="1:6" ht="120" x14ac:dyDescent="0.25">
      <c r="A704" s="8" t="s">
        <v>1802</v>
      </c>
      <c r="B704" s="6" t="s">
        <v>1858</v>
      </c>
      <c r="C704" s="6" t="s">
        <v>1859</v>
      </c>
      <c r="D704" s="24">
        <v>44306</v>
      </c>
      <c r="E704" s="6" t="s">
        <v>1860</v>
      </c>
      <c r="F704" s="17">
        <v>271128.40999999997</v>
      </c>
    </row>
    <row r="705" spans="1:6" ht="84" customHeight="1" x14ac:dyDescent="0.25">
      <c r="A705" s="8" t="s">
        <v>1802</v>
      </c>
      <c r="B705" s="6" t="s">
        <v>1861</v>
      </c>
      <c r="C705" s="6" t="s">
        <v>1862</v>
      </c>
      <c r="D705" s="24">
        <v>44238</v>
      </c>
      <c r="E705" s="6" t="s">
        <v>1863</v>
      </c>
      <c r="F705" s="17">
        <v>1433.85</v>
      </c>
    </row>
    <row r="706" spans="1:6" ht="61.15" customHeight="1" x14ac:dyDescent="0.25">
      <c r="A706" s="8" t="s">
        <v>1802</v>
      </c>
      <c r="B706" s="6" t="s">
        <v>1864</v>
      </c>
      <c r="C706" s="6" t="s">
        <v>1865</v>
      </c>
      <c r="D706" s="24">
        <v>44251</v>
      </c>
      <c r="E706" s="6" t="s">
        <v>1866</v>
      </c>
      <c r="F706" s="17">
        <v>8197.75</v>
      </c>
    </row>
    <row r="707" spans="1:6" ht="61.15" customHeight="1" x14ac:dyDescent="0.25">
      <c r="A707" s="8" t="s">
        <v>1802</v>
      </c>
      <c r="B707" s="6" t="s">
        <v>1867</v>
      </c>
      <c r="C707" s="6" t="s">
        <v>1868</v>
      </c>
      <c r="D707" s="24">
        <v>44274</v>
      </c>
      <c r="E707" s="6" t="s">
        <v>1869</v>
      </c>
      <c r="F707" s="17">
        <v>451.63</v>
      </c>
    </row>
    <row r="708" spans="1:6" ht="78.75" customHeight="1" x14ac:dyDescent="0.25">
      <c r="A708" s="8" t="s">
        <v>1802</v>
      </c>
      <c r="B708" s="6" t="s">
        <v>1870</v>
      </c>
      <c r="C708" s="6" t="s">
        <v>1871</v>
      </c>
      <c r="D708" s="24">
        <v>44481</v>
      </c>
      <c r="E708" s="6" t="s">
        <v>1872</v>
      </c>
      <c r="F708" s="17">
        <v>10466.5</v>
      </c>
    </row>
    <row r="709" spans="1:6" ht="81" customHeight="1" x14ac:dyDescent="0.25">
      <c r="A709" s="8" t="s">
        <v>1802</v>
      </c>
      <c r="B709" s="6" t="s">
        <v>1873</v>
      </c>
      <c r="C709" s="6" t="s">
        <v>1874</v>
      </c>
      <c r="D709" s="24">
        <v>44483</v>
      </c>
      <c r="E709" s="6" t="s">
        <v>1875</v>
      </c>
      <c r="F709" s="17">
        <v>106238</v>
      </c>
    </row>
    <row r="710" spans="1:6" ht="61.15" customHeight="1" x14ac:dyDescent="0.25">
      <c r="A710" s="8" t="s">
        <v>1802</v>
      </c>
      <c r="B710" s="6" t="s">
        <v>1876</v>
      </c>
      <c r="C710" s="6" t="s">
        <v>1877</v>
      </c>
      <c r="D710" s="24">
        <v>44546</v>
      </c>
      <c r="E710" s="6" t="s">
        <v>1878</v>
      </c>
      <c r="F710" s="17">
        <v>35407.019999999997</v>
      </c>
    </row>
    <row r="711" spans="1:6" ht="61.15" customHeight="1" x14ac:dyDescent="0.25">
      <c r="A711" s="8" t="s">
        <v>1802</v>
      </c>
      <c r="B711" s="6" t="s">
        <v>1879</v>
      </c>
      <c r="C711" s="6" t="s">
        <v>1880</v>
      </c>
      <c r="D711" s="24">
        <v>44539</v>
      </c>
      <c r="E711" s="6" t="s">
        <v>1881</v>
      </c>
      <c r="F711" s="17">
        <v>230</v>
      </c>
    </row>
    <row r="712" spans="1:6" ht="61.15" customHeight="1" x14ac:dyDescent="0.25">
      <c r="A712" s="8" t="s">
        <v>1802</v>
      </c>
      <c r="B712" s="6" t="s">
        <v>1882</v>
      </c>
      <c r="C712" s="6" t="s">
        <v>1883</v>
      </c>
      <c r="D712" s="24">
        <v>44539</v>
      </c>
      <c r="E712" s="6" t="s">
        <v>1884</v>
      </c>
      <c r="F712" s="17">
        <v>363</v>
      </c>
    </row>
    <row r="713" spans="1:6" ht="61.15" customHeight="1" x14ac:dyDescent="0.25">
      <c r="A713" s="8" t="s">
        <v>1802</v>
      </c>
      <c r="B713" s="6" t="s">
        <v>1885</v>
      </c>
      <c r="C713" s="6" t="s">
        <v>1886</v>
      </c>
      <c r="D713" s="24">
        <v>44539</v>
      </c>
      <c r="E713" s="6" t="s">
        <v>1887</v>
      </c>
      <c r="F713" s="17">
        <v>400</v>
      </c>
    </row>
    <row r="714" spans="1:6" ht="61.15" customHeight="1" x14ac:dyDescent="0.25">
      <c r="A714" s="8" t="s">
        <v>1802</v>
      </c>
      <c r="B714" s="6" t="s">
        <v>1882</v>
      </c>
      <c r="C714" s="6" t="s">
        <v>1883</v>
      </c>
      <c r="D714" s="24">
        <v>44539</v>
      </c>
      <c r="E714" s="6" t="s">
        <v>1888</v>
      </c>
      <c r="F714" s="17">
        <v>393.25</v>
      </c>
    </row>
    <row r="715" spans="1:6" ht="61.15" customHeight="1" x14ac:dyDescent="0.25">
      <c r="A715" s="8" t="s">
        <v>1802</v>
      </c>
      <c r="B715" s="6" t="s">
        <v>1889</v>
      </c>
      <c r="C715" s="6" t="s">
        <v>1890</v>
      </c>
      <c r="D715" s="24">
        <v>44539</v>
      </c>
      <c r="E715" s="6" t="s">
        <v>1891</v>
      </c>
      <c r="F715" s="17">
        <v>1592.72</v>
      </c>
    </row>
    <row r="716" spans="1:6" ht="61.15" customHeight="1" x14ac:dyDescent="0.25">
      <c r="A716" s="8" t="s">
        <v>1802</v>
      </c>
      <c r="B716" s="6" t="s">
        <v>1892</v>
      </c>
      <c r="C716" s="6" t="s">
        <v>1893</v>
      </c>
      <c r="D716" s="24">
        <v>44539</v>
      </c>
      <c r="E716" s="6" t="s">
        <v>1894</v>
      </c>
      <c r="F716" s="17">
        <v>1520</v>
      </c>
    </row>
    <row r="717" spans="1:6" ht="61.15" customHeight="1" x14ac:dyDescent="0.25">
      <c r="A717" s="8" t="s">
        <v>1802</v>
      </c>
      <c r="B717" s="6" t="s">
        <v>1895</v>
      </c>
      <c r="C717" s="6" t="s">
        <v>1896</v>
      </c>
      <c r="D717" s="24">
        <v>44539</v>
      </c>
      <c r="E717" s="6" t="s">
        <v>1897</v>
      </c>
      <c r="F717" s="17">
        <v>393</v>
      </c>
    </row>
    <row r="718" spans="1:6" ht="61.15" customHeight="1" x14ac:dyDescent="0.25">
      <c r="A718" s="8" t="s">
        <v>1802</v>
      </c>
      <c r="B718" s="6" t="s">
        <v>1898</v>
      </c>
      <c r="C718" s="6" t="s">
        <v>1899</v>
      </c>
      <c r="D718" s="24">
        <v>44553</v>
      </c>
      <c r="E718" s="6" t="s">
        <v>1900</v>
      </c>
      <c r="F718" s="17">
        <v>36010</v>
      </c>
    </row>
    <row r="719" spans="1:6" ht="61.15" customHeight="1" x14ac:dyDescent="0.25">
      <c r="A719" s="8" t="s">
        <v>1802</v>
      </c>
      <c r="B719" s="6" t="s">
        <v>1901</v>
      </c>
      <c r="C719" s="6" t="s">
        <v>1902</v>
      </c>
      <c r="D719" s="24">
        <v>44546</v>
      </c>
      <c r="E719" s="6" t="s">
        <v>1900</v>
      </c>
      <c r="F719" s="17">
        <v>4719</v>
      </c>
    </row>
    <row r="720" spans="1:6" ht="61.15" customHeight="1" x14ac:dyDescent="0.25">
      <c r="A720" s="8" t="s">
        <v>1802</v>
      </c>
      <c r="B720" s="6" t="s">
        <v>1903</v>
      </c>
      <c r="C720" s="6" t="s">
        <v>1904</v>
      </c>
      <c r="D720" s="24">
        <v>44546</v>
      </c>
      <c r="E720" s="6" t="s">
        <v>1900</v>
      </c>
      <c r="F720" s="17">
        <v>2849.55</v>
      </c>
    </row>
    <row r="721" spans="1:6" ht="61.15" customHeight="1" x14ac:dyDescent="0.25">
      <c r="A721" s="8" t="s">
        <v>1802</v>
      </c>
      <c r="B721" s="6" t="s">
        <v>1905</v>
      </c>
      <c r="C721" s="6" t="s">
        <v>1906</v>
      </c>
      <c r="D721" s="24">
        <v>44308</v>
      </c>
      <c r="E721" s="6" t="s">
        <v>1900</v>
      </c>
      <c r="F721" s="17">
        <v>1573</v>
      </c>
    </row>
    <row r="722" spans="1:6" ht="61.15" customHeight="1" x14ac:dyDescent="0.25">
      <c r="A722" s="8" t="s">
        <v>1802</v>
      </c>
      <c r="B722" s="6" t="s">
        <v>1907</v>
      </c>
      <c r="C722" s="6" t="s">
        <v>1908</v>
      </c>
      <c r="D722" s="24">
        <v>44546</v>
      </c>
      <c r="E722" s="6" t="s">
        <v>1900</v>
      </c>
      <c r="F722" s="17">
        <v>1900</v>
      </c>
    </row>
    <row r="723" spans="1:6" ht="61.15" customHeight="1" x14ac:dyDescent="0.25">
      <c r="A723" s="8" t="s">
        <v>1802</v>
      </c>
      <c r="B723" s="6" t="s">
        <v>1909</v>
      </c>
      <c r="C723" s="6" t="s">
        <v>1910</v>
      </c>
      <c r="D723" s="24">
        <v>44546</v>
      </c>
      <c r="E723" s="6" t="s">
        <v>1900</v>
      </c>
      <c r="F723" s="17">
        <v>3146</v>
      </c>
    </row>
    <row r="724" spans="1:6" ht="61.15" customHeight="1" x14ac:dyDescent="0.25">
      <c r="A724" s="8" t="s">
        <v>1802</v>
      </c>
      <c r="B724" s="6" t="s">
        <v>1898</v>
      </c>
      <c r="C724" s="6" t="s">
        <v>1911</v>
      </c>
      <c r="D724" s="24">
        <v>44203</v>
      </c>
      <c r="E724" s="6" t="s">
        <v>1900</v>
      </c>
      <c r="F724" s="17">
        <v>8132</v>
      </c>
    </row>
    <row r="725" spans="1:6" ht="61.15" customHeight="1" x14ac:dyDescent="0.25">
      <c r="A725" s="8" t="s">
        <v>1802</v>
      </c>
      <c r="B725" s="6" t="s">
        <v>1912</v>
      </c>
      <c r="C725" s="6" t="s">
        <v>1913</v>
      </c>
      <c r="D725" s="24">
        <v>44343</v>
      </c>
      <c r="E725" s="6" t="s">
        <v>1914</v>
      </c>
      <c r="F725" s="17">
        <v>324</v>
      </c>
    </row>
    <row r="726" spans="1:6" ht="129" customHeight="1" x14ac:dyDescent="0.25">
      <c r="A726" s="8" t="s">
        <v>1915</v>
      </c>
      <c r="B726" s="6" t="s">
        <v>1916</v>
      </c>
      <c r="C726" s="15" t="s">
        <v>1917</v>
      </c>
      <c r="D726" s="4">
        <v>44350</v>
      </c>
      <c r="E726" s="6" t="s">
        <v>1918</v>
      </c>
      <c r="F726" s="5">
        <v>3000</v>
      </c>
    </row>
    <row r="727" spans="1:6" ht="158.25" customHeight="1" x14ac:dyDescent="0.25">
      <c r="A727" s="8" t="s">
        <v>1915</v>
      </c>
      <c r="B727" s="6" t="s">
        <v>1919</v>
      </c>
      <c r="C727" s="15" t="s">
        <v>1920</v>
      </c>
      <c r="D727" s="4">
        <v>44476</v>
      </c>
      <c r="E727" s="6" t="s">
        <v>1921</v>
      </c>
      <c r="F727" s="5">
        <v>2550</v>
      </c>
    </row>
    <row r="728" spans="1:6" ht="168.75" customHeight="1" x14ac:dyDescent="0.25">
      <c r="A728" s="8" t="s">
        <v>1915</v>
      </c>
      <c r="B728" s="6" t="s">
        <v>1922</v>
      </c>
      <c r="C728" s="15" t="s">
        <v>1923</v>
      </c>
      <c r="D728" s="4">
        <v>44280</v>
      </c>
      <c r="E728" s="6" t="s">
        <v>1924</v>
      </c>
      <c r="F728" s="5">
        <v>4875.3900000000003</v>
      </c>
    </row>
    <row r="729" spans="1:6" ht="123" customHeight="1" x14ac:dyDescent="0.25">
      <c r="A729" s="8" t="s">
        <v>1915</v>
      </c>
      <c r="B729" s="6" t="s">
        <v>1925</v>
      </c>
      <c r="C729" s="15" t="s">
        <v>1926</v>
      </c>
      <c r="D729" s="4">
        <v>44301</v>
      </c>
      <c r="E729" s="6" t="s">
        <v>1927</v>
      </c>
      <c r="F729" s="5">
        <v>847</v>
      </c>
    </row>
    <row r="730" spans="1:6" ht="162" customHeight="1" x14ac:dyDescent="0.25">
      <c r="A730" s="8" t="s">
        <v>1915</v>
      </c>
      <c r="B730" s="6" t="s">
        <v>1922</v>
      </c>
      <c r="C730" s="15" t="s">
        <v>1923</v>
      </c>
      <c r="D730" s="4">
        <v>44315</v>
      </c>
      <c r="E730" s="6" t="s">
        <v>1928</v>
      </c>
      <c r="F730" s="7">
        <v>5168.46</v>
      </c>
    </row>
    <row r="731" spans="1:6" ht="162" customHeight="1" x14ac:dyDescent="0.25">
      <c r="A731" s="8" t="s">
        <v>1915</v>
      </c>
      <c r="B731" s="6" t="s">
        <v>1922</v>
      </c>
      <c r="C731" s="15" t="s">
        <v>1923</v>
      </c>
      <c r="D731" s="24">
        <v>44434</v>
      </c>
      <c r="E731" s="6" t="s">
        <v>1929</v>
      </c>
      <c r="F731" s="7">
        <v>3788.93</v>
      </c>
    </row>
    <row r="732" spans="1:6" ht="161.25" customHeight="1" x14ac:dyDescent="0.25">
      <c r="A732" s="8" t="s">
        <v>1915</v>
      </c>
      <c r="B732" s="6" t="s">
        <v>1922</v>
      </c>
      <c r="C732" s="15" t="s">
        <v>1923</v>
      </c>
      <c r="D732" s="24">
        <v>44525</v>
      </c>
      <c r="E732" s="6" t="s">
        <v>1930</v>
      </c>
      <c r="F732" s="7">
        <v>2542.52</v>
      </c>
    </row>
    <row r="733" spans="1:6" ht="153" customHeight="1" x14ac:dyDescent="0.25">
      <c r="A733" s="8" t="s">
        <v>1915</v>
      </c>
      <c r="B733" s="6" t="s">
        <v>1922</v>
      </c>
      <c r="C733" s="15" t="s">
        <v>1923</v>
      </c>
      <c r="D733" s="24">
        <v>44574</v>
      </c>
      <c r="E733" s="6" t="s">
        <v>1931</v>
      </c>
      <c r="F733" s="7">
        <v>2581.5300000000002</v>
      </c>
    </row>
    <row r="734" spans="1:6" ht="156.75" customHeight="1" x14ac:dyDescent="0.25">
      <c r="A734" s="8" t="s">
        <v>1915</v>
      </c>
      <c r="B734" s="6" t="s">
        <v>1932</v>
      </c>
      <c r="C734" s="15" t="s">
        <v>1933</v>
      </c>
      <c r="D734" s="16">
        <v>44574</v>
      </c>
      <c r="E734" s="6" t="s">
        <v>1934</v>
      </c>
      <c r="F734" s="17">
        <f>1121.52+235.52</f>
        <v>1357.04</v>
      </c>
    </row>
    <row r="735" spans="1:6" ht="162" customHeight="1" x14ac:dyDescent="0.25">
      <c r="A735" s="8" t="s">
        <v>1915</v>
      </c>
      <c r="B735" s="6" t="s">
        <v>1922</v>
      </c>
      <c r="C735" s="15" t="s">
        <v>1923</v>
      </c>
      <c r="D735" s="16">
        <v>44224</v>
      </c>
      <c r="E735" s="6" t="s">
        <v>1935</v>
      </c>
      <c r="F735" s="17">
        <v>229.3</v>
      </c>
    </row>
    <row r="736" spans="1:6" ht="163.5" customHeight="1" x14ac:dyDescent="0.25">
      <c r="A736" s="8" t="s">
        <v>1915</v>
      </c>
      <c r="B736" s="6" t="s">
        <v>1922</v>
      </c>
      <c r="C736" s="15" t="s">
        <v>1923</v>
      </c>
      <c r="D736" s="4">
        <v>44392</v>
      </c>
      <c r="E736" s="6" t="s">
        <v>1936</v>
      </c>
      <c r="F736" s="5">
        <v>3399.08</v>
      </c>
    </row>
    <row r="737" spans="1:6" ht="160.5" customHeight="1" x14ac:dyDescent="0.25">
      <c r="A737" s="8" t="s">
        <v>1915</v>
      </c>
      <c r="B737" s="6" t="s">
        <v>1937</v>
      </c>
      <c r="C737" s="15" t="s">
        <v>1938</v>
      </c>
      <c r="D737" s="4">
        <v>44434</v>
      </c>
      <c r="E737" s="6" t="s">
        <v>1939</v>
      </c>
      <c r="F737" s="5">
        <f>1800+378</f>
        <v>2178</v>
      </c>
    </row>
    <row r="738" spans="1:6" ht="163.5" customHeight="1" x14ac:dyDescent="0.25">
      <c r="A738" s="8" t="s">
        <v>1915</v>
      </c>
      <c r="B738" s="6" t="s">
        <v>1922</v>
      </c>
      <c r="C738" s="15" t="s">
        <v>1923</v>
      </c>
      <c r="D738" s="4">
        <v>44210</v>
      </c>
      <c r="E738" s="6" t="s">
        <v>1940</v>
      </c>
      <c r="F738" s="5">
        <v>1842.62</v>
      </c>
    </row>
    <row r="739" spans="1:6" ht="165" customHeight="1" x14ac:dyDescent="0.25">
      <c r="A739" s="8" t="s">
        <v>1915</v>
      </c>
      <c r="B739" s="6" t="s">
        <v>1922</v>
      </c>
      <c r="C739" s="15" t="s">
        <v>1923</v>
      </c>
      <c r="D739" s="4">
        <v>44364</v>
      </c>
      <c r="E739" s="6" t="s">
        <v>1941</v>
      </c>
      <c r="F739" s="5">
        <v>2781.98</v>
      </c>
    </row>
    <row r="740" spans="1:6" ht="166.5" customHeight="1" x14ac:dyDescent="0.25">
      <c r="A740" s="8" t="s">
        <v>1915</v>
      </c>
      <c r="B740" s="6" t="s">
        <v>1922</v>
      </c>
      <c r="C740" s="15" t="s">
        <v>1923</v>
      </c>
      <c r="D740" s="4">
        <v>44476</v>
      </c>
      <c r="E740" s="6" t="s">
        <v>1942</v>
      </c>
      <c r="F740" s="5">
        <v>9047.48</v>
      </c>
    </row>
    <row r="741" spans="1:6" ht="159.75" customHeight="1" x14ac:dyDescent="0.25">
      <c r="A741" s="8" t="s">
        <v>1915</v>
      </c>
      <c r="B741" s="6" t="s">
        <v>1922</v>
      </c>
      <c r="C741" s="15" t="s">
        <v>1923</v>
      </c>
      <c r="D741" s="4">
        <v>44252</v>
      </c>
      <c r="E741" s="6" t="s">
        <v>1943</v>
      </c>
      <c r="F741" s="5">
        <v>2554.77</v>
      </c>
    </row>
    <row r="742" spans="1:6" ht="98.25" customHeight="1" x14ac:dyDescent="0.25">
      <c r="A742" s="8" t="s">
        <v>1915</v>
      </c>
      <c r="B742" s="6" t="s">
        <v>1944</v>
      </c>
      <c r="C742" s="15" t="s">
        <v>1945</v>
      </c>
      <c r="D742" s="4">
        <v>44498</v>
      </c>
      <c r="E742" s="6" t="s">
        <v>1946</v>
      </c>
      <c r="F742" s="5">
        <v>3380</v>
      </c>
    </row>
    <row r="743" spans="1:6" ht="169.5" customHeight="1" x14ac:dyDescent="0.25">
      <c r="A743" s="8" t="s">
        <v>1915</v>
      </c>
      <c r="B743" s="6" t="s">
        <v>1947</v>
      </c>
      <c r="C743" s="15" t="s">
        <v>1948</v>
      </c>
      <c r="D743" s="4">
        <v>44231</v>
      </c>
      <c r="E743" s="6" t="s">
        <v>1949</v>
      </c>
      <c r="F743" s="5">
        <v>415.91</v>
      </c>
    </row>
    <row r="744" spans="1:6" ht="165" customHeight="1" x14ac:dyDescent="0.25">
      <c r="A744" s="8" t="s">
        <v>1915</v>
      </c>
      <c r="B744" s="6" t="s">
        <v>1947</v>
      </c>
      <c r="C744" s="15" t="s">
        <v>1948</v>
      </c>
      <c r="D744" s="4">
        <v>44483</v>
      </c>
      <c r="E744" s="6" t="s">
        <v>1949</v>
      </c>
      <c r="F744" s="5">
        <v>1000</v>
      </c>
    </row>
    <row r="745" spans="1:6" ht="69" customHeight="1" x14ac:dyDescent="0.25">
      <c r="A745" s="8" t="s">
        <v>1915</v>
      </c>
      <c r="B745" s="6" t="s">
        <v>1950</v>
      </c>
      <c r="C745" s="15" t="s">
        <v>1951</v>
      </c>
      <c r="D745" s="4">
        <v>44539</v>
      </c>
      <c r="E745" s="6" t="s">
        <v>1952</v>
      </c>
      <c r="F745" s="5">
        <v>4000</v>
      </c>
    </row>
    <row r="746" spans="1:6" ht="61.15" customHeight="1" x14ac:dyDescent="0.25">
      <c r="A746" s="8" t="s">
        <v>1953</v>
      </c>
      <c r="B746" s="6" t="s">
        <v>1954</v>
      </c>
      <c r="C746" s="6" t="s">
        <v>1955</v>
      </c>
      <c r="D746" s="4">
        <v>44182</v>
      </c>
      <c r="E746" s="6" t="s">
        <v>1956</v>
      </c>
      <c r="F746" s="5">
        <v>2998.38</v>
      </c>
    </row>
    <row r="747" spans="1:6" ht="61.15" customHeight="1" x14ac:dyDescent="0.25">
      <c r="A747" s="8" t="s">
        <v>1953</v>
      </c>
      <c r="B747" s="6" t="s">
        <v>1957</v>
      </c>
      <c r="C747" s="6" t="s">
        <v>1958</v>
      </c>
      <c r="D747" s="4">
        <v>44231</v>
      </c>
      <c r="E747" s="6" t="s">
        <v>1959</v>
      </c>
      <c r="F747" s="5">
        <v>50000</v>
      </c>
    </row>
    <row r="748" spans="1:6" ht="61.15" customHeight="1" x14ac:dyDescent="0.25">
      <c r="A748" s="8" t="s">
        <v>1953</v>
      </c>
      <c r="B748" s="6" t="s">
        <v>1960</v>
      </c>
      <c r="C748" s="6" t="s">
        <v>1961</v>
      </c>
      <c r="D748" s="4">
        <v>44231</v>
      </c>
      <c r="E748" s="6" t="s">
        <v>1959</v>
      </c>
      <c r="F748" s="5">
        <v>21000</v>
      </c>
    </row>
    <row r="749" spans="1:6" ht="61.15" customHeight="1" x14ac:dyDescent="0.25">
      <c r="A749" s="8" t="s">
        <v>1953</v>
      </c>
      <c r="B749" s="6" t="s">
        <v>1962</v>
      </c>
      <c r="C749" s="6" t="s">
        <v>1963</v>
      </c>
      <c r="D749" s="4">
        <v>44238</v>
      </c>
      <c r="E749" s="6" t="s">
        <v>1964</v>
      </c>
      <c r="F749" s="5">
        <v>5000</v>
      </c>
    </row>
    <row r="750" spans="1:6" ht="61.15" customHeight="1" x14ac:dyDescent="0.25">
      <c r="A750" s="8" t="s">
        <v>1953</v>
      </c>
      <c r="B750" s="6" t="s">
        <v>1965</v>
      </c>
      <c r="C750" s="6" t="s">
        <v>1966</v>
      </c>
      <c r="D750" s="4">
        <v>44259</v>
      </c>
      <c r="E750" s="6" t="s">
        <v>1967</v>
      </c>
      <c r="F750" s="5">
        <v>448740</v>
      </c>
    </row>
    <row r="751" spans="1:6" ht="61.15" customHeight="1" x14ac:dyDescent="0.25">
      <c r="A751" s="8" t="s">
        <v>1953</v>
      </c>
      <c r="B751" s="6" t="s">
        <v>1968</v>
      </c>
      <c r="C751" s="6" t="s">
        <v>1969</v>
      </c>
      <c r="D751" s="4">
        <v>44259</v>
      </c>
      <c r="E751" s="6" t="s">
        <v>1967</v>
      </c>
      <c r="F751" s="5">
        <v>99260</v>
      </c>
    </row>
    <row r="752" spans="1:6" ht="61.15" customHeight="1" x14ac:dyDescent="0.25">
      <c r="A752" s="8" t="s">
        <v>1953</v>
      </c>
      <c r="B752" s="6" t="s">
        <v>1970</v>
      </c>
      <c r="C752" s="6" t="s">
        <v>1971</v>
      </c>
      <c r="D752" s="4">
        <v>44259</v>
      </c>
      <c r="E752" s="6" t="s">
        <v>1967</v>
      </c>
      <c r="F752" s="5">
        <v>51500</v>
      </c>
    </row>
    <row r="753" spans="1:6" ht="61.15" customHeight="1" x14ac:dyDescent="0.25">
      <c r="A753" s="8" t="s">
        <v>1953</v>
      </c>
      <c r="B753" s="6" t="s">
        <v>1972</v>
      </c>
      <c r="C753" s="6" t="s">
        <v>1973</v>
      </c>
      <c r="D753" s="4">
        <v>44259</v>
      </c>
      <c r="E753" s="6" t="s">
        <v>1974</v>
      </c>
      <c r="F753" s="5">
        <v>35000</v>
      </c>
    </row>
    <row r="754" spans="1:6" ht="61.15" customHeight="1" x14ac:dyDescent="0.25">
      <c r="A754" s="8" t="s">
        <v>1953</v>
      </c>
      <c r="B754" s="6" t="s">
        <v>1975</v>
      </c>
      <c r="C754" s="6" t="s">
        <v>1976</v>
      </c>
      <c r="D754" s="4">
        <v>44259</v>
      </c>
      <c r="E754" s="6" t="s">
        <v>1967</v>
      </c>
      <c r="F754" s="5">
        <v>28000</v>
      </c>
    </row>
    <row r="755" spans="1:6" ht="61.15" customHeight="1" x14ac:dyDescent="0.25">
      <c r="A755" s="8" t="s">
        <v>1953</v>
      </c>
      <c r="B755" s="6" t="s">
        <v>1977</v>
      </c>
      <c r="C755" s="6" t="s">
        <v>1978</v>
      </c>
      <c r="D755" s="4">
        <v>44259</v>
      </c>
      <c r="E755" s="6" t="s">
        <v>1979</v>
      </c>
      <c r="F755" s="5">
        <v>8452.1299999999992</v>
      </c>
    </row>
    <row r="756" spans="1:6" ht="61.15" customHeight="1" x14ac:dyDescent="0.25">
      <c r="A756" s="8" t="s">
        <v>1953</v>
      </c>
      <c r="B756" s="6" t="s">
        <v>1980</v>
      </c>
      <c r="C756" s="6" t="s">
        <v>1981</v>
      </c>
      <c r="D756" s="4">
        <v>44259</v>
      </c>
      <c r="E756" s="6" t="s">
        <v>1982</v>
      </c>
      <c r="F756" s="5">
        <v>1100</v>
      </c>
    </row>
    <row r="757" spans="1:6" ht="61.15" customHeight="1" x14ac:dyDescent="0.25">
      <c r="A757" s="8" t="s">
        <v>1953</v>
      </c>
      <c r="B757" s="6" t="s">
        <v>1983</v>
      </c>
      <c r="C757" s="6" t="s">
        <v>1984</v>
      </c>
      <c r="D757" s="4">
        <v>44259</v>
      </c>
      <c r="E757" s="6" t="s">
        <v>1985</v>
      </c>
      <c r="F757" s="5">
        <v>270</v>
      </c>
    </row>
    <row r="758" spans="1:6" ht="61.15" customHeight="1" x14ac:dyDescent="0.25">
      <c r="A758" s="8" t="s">
        <v>1953</v>
      </c>
      <c r="B758" s="6" t="s">
        <v>1986</v>
      </c>
      <c r="C758" s="6" t="s">
        <v>1987</v>
      </c>
      <c r="D758" s="4">
        <v>44280</v>
      </c>
      <c r="E758" s="6" t="s">
        <v>1988</v>
      </c>
      <c r="F758" s="5">
        <v>9150</v>
      </c>
    </row>
    <row r="759" spans="1:6" ht="61.15" customHeight="1" x14ac:dyDescent="0.25">
      <c r="A759" s="8" t="s">
        <v>1953</v>
      </c>
      <c r="B759" s="6" t="s">
        <v>1989</v>
      </c>
      <c r="C759" s="6" t="s">
        <v>1990</v>
      </c>
      <c r="D759" s="4">
        <v>44287</v>
      </c>
      <c r="E759" s="6" t="s">
        <v>1991</v>
      </c>
      <c r="F759" s="5">
        <v>7356</v>
      </c>
    </row>
    <row r="760" spans="1:6" ht="61.15" customHeight="1" x14ac:dyDescent="0.25">
      <c r="A760" s="8" t="s">
        <v>1953</v>
      </c>
      <c r="B760" s="6" t="s">
        <v>1992</v>
      </c>
      <c r="C760" s="6" t="s">
        <v>1993</v>
      </c>
      <c r="D760" s="4">
        <v>44308</v>
      </c>
      <c r="E760" s="6" t="s">
        <v>1967</v>
      </c>
      <c r="F760" s="5">
        <v>93814.1</v>
      </c>
    </row>
    <row r="761" spans="1:6" ht="61.15" customHeight="1" x14ac:dyDescent="0.25">
      <c r="A761" s="8" t="s">
        <v>1953</v>
      </c>
      <c r="B761" s="6" t="s">
        <v>1994</v>
      </c>
      <c r="C761" s="6" t="s">
        <v>1995</v>
      </c>
      <c r="D761" s="4">
        <v>44308</v>
      </c>
      <c r="E761" s="6" t="s">
        <v>1967</v>
      </c>
      <c r="F761" s="5">
        <v>92870</v>
      </c>
    </row>
    <row r="762" spans="1:6" ht="61.15" customHeight="1" x14ac:dyDescent="0.25">
      <c r="A762" s="8" t="s">
        <v>1953</v>
      </c>
      <c r="B762" s="6" t="s">
        <v>1996</v>
      </c>
      <c r="C762" s="6" t="s">
        <v>1997</v>
      </c>
      <c r="D762" s="4">
        <v>44308</v>
      </c>
      <c r="E762" s="6" t="s">
        <v>1967</v>
      </c>
      <c r="F762" s="5">
        <v>63630</v>
      </c>
    </row>
    <row r="763" spans="1:6" ht="61.15" customHeight="1" x14ac:dyDescent="0.25">
      <c r="A763" s="8" t="s">
        <v>1953</v>
      </c>
      <c r="B763" s="6" t="s">
        <v>1998</v>
      </c>
      <c r="C763" s="6" t="s">
        <v>1999</v>
      </c>
      <c r="D763" s="4">
        <v>44308</v>
      </c>
      <c r="E763" s="6" t="s">
        <v>1967</v>
      </c>
      <c r="F763" s="5">
        <v>37710</v>
      </c>
    </row>
    <row r="764" spans="1:6" ht="61.15" customHeight="1" x14ac:dyDescent="0.25">
      <c r="A764" s="8" t="s">
        <v>1953</v>
      </c>
      <c r="B764" s="6" t="s">
        <v>2000</v>
      </c>
      <c r="C764" s="6" t="s">
        <v>2001</v>
      </c>
      <c r="D764" s="4">
        <v>44308</v>
      </c>
      <c r="E764" s="6" t="s">
        <v>1967</v>
      </c>
      <c r="F764" s="5">
        <v>22180</v>
      </c>
    </row>
    <row r="765" spans="1:6" ht="61.15" customHeight="1" x14ac:dyDescent="0.25">
      <c r="A765" s="8" t="s">
        <v>1953</v>
      </c>
      <c r="B765" s="6" t="s">
        <v>2002</v>
      </c>
      <c r="C765" s="6" t="s">
        <v>2003</v>
      </c>
      <c r="D765" s="4">
        <v>44308</v>
      </c>
      <c r="E765" s="6" t="s">
        <v>1967</v>
      </c>
      <c r="F765" s="5">
        <v>20000</v>
      </c>
    </row>
    <row r="766" spans="1:6" ht="61.15" customHeight="1" x14ac:dyDescent="0.25">
      <c r="A766" s="8" t="s">
        <v>1953</v>
      </c>
      <c r="B766" s="6" t="s">
        <v>2004</v>
      </c>
      <c r="C766" s="6" t="s">
        <v>2005</v>
      </c>
      <c r="D766" s="4">
        <v>44308</v>
      </c>
      <c r="E766" s="6" t="s">
        <v>1967</v>
      </c>
      <c r="F766" s="5">
        <v>14950</v>
      </c>
    </row>
    <row r="767" spans="1:6" ht="61.15" customHeight="1" x14ac:dyDescent="0.25">
      <c r="A767" s="8" t="s">
        <v>1953</v>
      </c>
      <c r="B767" s="6" t="s">
        <v>2006</v>
      </c>
      <c r="C767" s="6" t="s">
        <v>2007</v>
      </c>
      <c r="D767" s="4">
        <v>44308</v>
      </c>
      <c r="E767" s="6" t="s">
        <v>1967</v>
      </c>
      <c r="F767" s="5">
        <v>11480</v>
      </c>
    </row>
    <row r="768" spans="1:6" ht="61.15" customHeight="1" x14ac:dyDescent="0.25">
      <c r="A768" s="8" t="s">
        <v>1953</v>
      </c>
      <c r="B768" s="6" t="s">
        <v>2008</v>
      </c>
      <c r="C768" s="6" t="s">
        <v>2009</v>
      </c>
      <c r="D768" s="4">
        <v>44308</v>
      </c>
      <c r="E768" s="6" t="s">
        <v>1967</v>
      </c>
      <c r="F768" s="5">
        <v>10500</v>
      </c>
    </row>
    <row r="769" spans="1:6" ht="61.15" customHeight="1" x14ac:dyDescent="0.25">
      <c r="A769" s="8" t="s">
        <v>1953</v>
      </c>
      <c r="B769" s="6" t="s">
        <v>2010</v>
      </c>
      <c r="C769" s="6" t="s">
        <v>2011</v>
      </c>
      <c r="D769" s="4">
        <v>44308</v>
      </c>
      <c r="E769" s="6" t="s">
        <v>1967</v>
      </c>
      <c r="F769" s="5">
        <v>10160</v>
      </c>
    </row>
    <row r="770" spans="1:6" ht="61.15" customHeight="1" x14ac:dyDescent="0.25">
      <c r="A770" s="8" t="s">
        <v>1953</v>
      </c>
      <c r="B770" s="6" t="s">
        <v>2012</v>
      </c>
      <c r="C770" s="6" t="s">
        <v>2013</v>
      </c>
      <c r="D770" s="4">
        <v>44308</v>
      </c>
      <c r="E770" s="6" t="s">
        <v>1967</v>
      </c>
      <c r="F770" s="5">
        <v>9000</v>
      </c>
    </row>
    <row r="771" spans="1:6" ht="61.15" customHeight="1" x14ac:dyDescent="0.25">
      <c r="A771" s="8" t="s">
        <v>1953</v>
      </c>
      <c r="B771" s="6" t="s">
        <v>2014</v>
      </c>
      <c r="C771" s="6" t="s">
        <v>2015</v>
      </c>
      <c r="D771" s="4">
        <v>44308</v>
      </c>
      <c r="E771" s="6" t="s">
        <v>1967</v>
      </c>
      <c r="F771" s="5">
        <v>5270</v>
      </c>
    </row>
    <row r="772" spans="1:6" ht="61.15" customHeight="1" x14ac:dyDescent="0.25">
      <c r="A772" s="8" t="s">
        <v>1953</v>
      </c>
      <c r="B772" s="6" t="s">
        <v>2016</v>
      </c>
      <c r="C772" s="6" t="s">
        <v>2017</v>
      </c>
      <c r="D772" s="4">
        <v>44308</v>
      </c>
      <c r="E772" s="6" t="s">
        <v>1967</v>
      </c>
      <c r="F772" s="5">
        <v>5220</v>
      </c>
    </row>
    <row r="773" spans="1:6" ht="61.15" customHeight="1" x14ac:dyDescent="0.25">
      <c r="A773" s="8" t="s">
        <v>1953</v>
      </c>
      <c r="B773" s="6" t="s">
        <v>2018</v>
      </c>
      <c r="C773" s="6" t="s">
        <v>2019</v>
      </c>
      <c r="D773" s="4">
        <v>44308</v>
      </c>
      <c r="E773" s="6" t="s">
        <v>1967</v>
      </c>
      <c r="F773" s="5">
        <v>3100</v>
      </c>
    </row>
    <row r="774" spans="1:6" ht="61.15" customHeight="1" x14ac:dyDescent="0.25">
      <c r="A774" s="8" t="s">
        <v>1953</v>
      </c>
      <c r="B774" s="6" t="s">
        <v>2020</v>
      </c>
      <c r="C774" s="6" t="s">
        <v>2021</v>
      </c>
      <c r="D774" s="4">
        <v>44308</v>
      </c>
      <c r="E774" s="6" t="s">
        <v>1967</v>
      </c>
      <c r="F774" s="5">
        <v>3000</v>
      </c>
    </row>
    <row r="775" spans="1:6" ht="61.15" customHeight="1" x14ac:dyDescent="0.25">
      <c r="A775" s="8" t="s">
        <v>1953</v>
      </c>
      <c r="B775" s="6" t="s">
        <v>2022</v>
      </c>
      <c r="C775" s="6" t="s">
        <v>2023</v>
      </c>
      <c r="D775" s="4">
        <v>44308</v>
      </c>
      <c r="E775" s="6" t="s">
        <v>1967</v>
      </c>
      <c r="F775" s="5">
        <v>3000</v>
      </c>
    </row>
    <row r="776" spans="1:6" ht="61.15" customHeight="1" x14ac:dyDescent="0.25">
      <c r="A776" s="8" t="s">
        <v>1953</v>
      </c>
      <c r="B776" s="6" t="s">
        <v>2024</v>
      </c>
      <c r="C776" s="6" t="s">
        <v>2025</v>
      </c>
      <c r="D776" s="4">
        <v>44308</v>
      </c>
      <c r="E776" s="6" t="s">
        <v>1967</v>
      </c>
      <c r="F776" s="5">
        <v>2550</v>
      </c>
    </row>
    <row r="777" spans="1:6" ht="61.15" customHeight="1" x14ac:dyDescent="0.25">
      <c r="A777" s="8" t="s">
        <v>1953</v>
      </c>
      <c r="B777" s="6" t="s">
        <v>2026</v>
      </c>
      <c r="C777" s="6" t="s">
        <v>2027</v>
      </c>
      <c r="D777" s="4">
        <v>44308</v>
      </c>
      <c r="E777" s="6" t="s">
        <v>1967</v>
      </c>
      <c r="F777" s="5">
        <v>1000</v>
      </c>
    </row>
    <row r="778" spans="1:6" ht="61.15" customHeight="1" x14ac:dyDescent="0.25">
      <c r="A778" s="8" t="s">
        <v>1953</v>
      </c>
      <c r="B778" s="6" t="s">
        <v>2028</v>
      </c>
      <c r="C778" s="6" t="s">
        <v>2029</v>
      </c>
      <c r="D778" s="4">
        <v>44308</v>
      </c>
      <c r="E778" s="6" t="s">
        <v>1967</v>
      </c>
      <c r="F778" s="5">
        <v>1000</v>
      </c>
    </row>
    <row r="779" spans="1:6" ht="61.15" customHeight="1" x14ac:dyDescent="0.25">
      <c r="A779" s="8" t="s">
        <v>1953</v>
      </c>
      <c r="B779" s="6" t="s">
        <v>2030</v>
      </c>
      <c r="C779" s="6" t="s">
        <v>2031</v>
      </c>
      <c r="D779" s="4">
        <v>44308</v>
      </c>
      <c r="E779" s="6" t="s">
        <v>1967</v>
      </c>
      <c r="F779" s="5">
        <v>1000</v>
      </c>
    </row>
    <row r="780" spans="1:6" ht="61.15" customHeight="1" x14ac:dyDescent="0.25">
      <c r="A780" s="8" t="s">
        <v>1953</v>
      </c>
      <c r="B780" s="6" t="s">
        <v>2032</v>
      </c>
      <c r="C780" s="6" t="s">
        <v>2033</v>
      </c>
      <c r="D780" s="4">
        <v>44308</v>
      </c>
      <c r="E780" s="6" t="s">
        <v>1967</v>
      </c>
      <c r="F780" s="5">
        <v>500</v>
      </c>
    </row>
    <row r="781" spans="1:6" ht="61.15" customHeight="1" x14ac:dyDescent="0.25">
      <c r="A781" s="8" t="s">
        <v>1953</v>
      </c>
      <c r="B781" s="6" t="s">
        <v>2034</v>
      </c>
      <c r="C781" s="6" t="s">
        <v>2035</v>
      </c>
      <c r="D781" s="4">
        <v>44322</v>
      </c>
      <c r="E781" s="6" t="s">
        <v>1979</v>
      </c>
      <c r="F781" s="5">
        <v>18068.29</v>
      </c>
    </row>
    <row r="782" spans="1:6" ht="61.15" customHeight="1" x14ac:dyDescent="0.25">
      <c r="A782" s="8" t="s">
        <v>1953</v>
      </c>
      <c r="B782" s="6" t="s">
        <v>2036</v>
      </c>
      <c r="C782" s="6" t="s">
        <v>2037</v>
      </c>
      <c r="D782" s="4">
        <v>44336</v>
      </c>
      <c r="E782" s="6" t="s">
        <v>2038</v>
      </c>
      <c r="F782" s="5">
        <v>4937.78</v>
      </c>
    </row>
    <row r="783" spans="1:6" ht="61.15" customHeight="1" x14ac:dyDescent="0.25">
      <c r="A783" s="8" t="s">
        <v>1953</v>
      </c>
      <c r="B783" s="6" t="s">
        <v>2039</v>
      </c>
      <c r="C783" s="6" t="s">
        <v>2040</v>
      </c>
      <c r="D783" s="4">
        <v>44336</v>
      </c>
      <c r="E783" s="6" t="s">
        <v>1959</v>
      </c>
      <c r="F783" s="5">
        <v>4000</v>
      </c>
    </row>
    <row r="784" spans="1:6" ht="61.15" customHeight="1" x14ac:dyDescent="0.25">
      <c r="A784" s="8" t="s">
        <v>1953</v>
      </c>
      <c r="B784" s="6" t="s">
        <v>2041</v>
      </c>
      <c r="C784" s="6" t="s">
        <v>2042</v>
      </c>
      <c r="D784" s="4">
        <v>44357</v>
      </c>
      <c r="E784" s="6" t="s">
        <v>2038</v>
      </c>
      <c r="F784" s="5">
        <v>16500</v>
      </c>
    </row>
    <row r="785" spans="1:6" ht="61.15" customHeight="1" x14ac:dyDescent="0.25">
      <c r="A785" s="8" t="s">
        <v>1953</v>
      </c>
      <c r="B785" s="6" t="s">
        <v>2043</v>
      </c>
      <c r="C785" s="6" t="s">
        <v>2044</v>
      </c>
      <c r="D785" s="4">
        <v>44357</v>
      </c>
      <c r="E785" s="6" t="s">
        <v>2045</v>
      </c>
      <c r="F785" s="5">
        <v>5828.76</v>
      </c>
    </row>
    <row r="786" spans="1:6" ht="61.15" customHeight="1" x14ac:dyDescent="0.25">
      <c r="A786" s="8" t="s">
        <v>1953</v>
      </c>
      <c r="B786" s="6" t="s">
        <v>2046</v>
      </c>
      <c r="C786" s="6" t="s">
        <v>2047</v>
      </c>
      <c r="D786" s="4">
        <v>44357</v>
      </c>
      <c r="E786" s="6" t="s">
        <v>2048</v>
      </c>
      <c r="F786" s="5">
        <v>2040</v>
      </c>
    </row>
    <row r="787" spans="1:6" ht="61.15" customHeight="1" x14ac:dyDescent="0.25">
      <c r="A787" s="8" t="s">
        <v>1953</v>
      </c>
      <c r="B787" s="6" t="s">
        <v>2049</v>
      </c>
      <c r="C787" s="6" t="s">
        <v>2050</v>
      </c>
      <c r="D787" s="4">
        <v>44357</v>
      </c>
      <c r="E787" s="6" t="s">
        <v>1959</v>
      </c>
      <c r="F787" s="5">
        <v>880</v>
      </c>
    </row>
    <row r="788" spans="1:6" ht="61.15" customHeight="1" x14ac:dyDescent="0.25">
      <c r="A788" s="8" t="s">
        <v>1953</v>
      </c>
      <c r="B788" s="6" t="s">
        <v>2051</v>
      </c>
      <c r="C788" s="6" t="s">
        <v>2052</v>
      </c>
      <c r="D788" s="4">
        <v>44371</v>
      </c>
      <c r="E788" s="6" t="s">
        <v>2053</v>
      </c>
      <c r="F788" s="5">
        <v>8417.7000000000007</v>
      </c>
    </row>
    <row r="789" spans="1:6" ht="61.15" customHeight="1" x14ac:dyDescent="0.25">
      <c r="A789" s="8" t="s">
        <v>1953</v>
      </c>
      <c r="B789" s="6" t="s">
        <v>2054</v>
      </c>
      <c r="C789" s="6" t="s">
        <v>2055</v>
      </c>
      <c r="D789" s="4">
        <v>44371</v>
      </c>
      <c r="E789" s="6" t="s">
        <v>2056</v>
      </c>
      <c r="F789" s="5">
        <v>472</v>
      </c>
    </row>
    <row r="790" spans="1:6" ht="61.15" customHeight="1" x14ac:dyDescent="0.25">
      <c r="A790" s="8" t="s">
        <v>1953</v>
      </c>
      <c r="B790" s="6" t="s">
        <v>2057</v>
      </c>
      <c r="C790" s="6" t="s">
        <v>2058</v>
      </c>
      <c r="D790" s="4">
        <v>44392</v>
      </c>
      <c r="E790" s="6" t="s">
        <v>1988</v>
      </c>
      <c r="F790" s="5">
        <v>18000</v>
      </c>
    </row>
    <row r="791" spans="1:6" ht="61.15" customHeight="1" x14ac:dyDescent="0.25">
      <c r="A791" s="8" t="s">
        <v>1953</v>
      </c>
      <c r="B791" s="6" t="s">
        <v>2059</v>
      </c>
      <c r="C791" s="6" t="s">
        <v>2060</v>
      </c>
      <c r="D791" s="4">
        <v>44392</v>
      </c>
      <c r="E791" s="6" t="s">
        <v>2061</v>
      </c>
      <c r="F791" s="5">
        <v>3291.2</v>
      </c>
    </row>
    <row r="792" spans="1:6" ht="61.15" customHeight="1" x14ac:dyDescent="0.25">
      <c r="A792" s="8" t="s">
        <v>1953</v>
      </c>
      <c r="B792" s="6" t="s">
        <v>2062</v>
      </c>
      <c r="C792" s="6" t="s">
        <v>2063</v>
      </c>
      <c r="D792" s="4">
        <v>44392</v>
      </c>
      <c r="E792" s="6" t="s">
        <v>2064</v>
      </c>
      <c r="F792" s="5">
        <v>1197</v>
      </c>
    </row>
    <row r="793" spans="1:6" ht="61.15" customHeight="1" x14ac:dyDescent="0.25">
      <c r="A793" s="8" t="s">
        <v>1953</v>
      </c>
      <c r="B793" s="6" t="s">
        <v>2065</v>
      </c>
      <c r="C793" s="6" t="s">
        <v>2066</v>
      </c>
      <c r="D793" s="4">
        <v>44393</v>
      </c>
      <c r="E793" s="6" t="s">
        <v>1967</v>
      </c>
      <c r="F793" s="5">
        <v>37000</v>
      </c>
    </row>
    <row r="794" spans="1:6" ht="61.15" customHeight="1" x14ac:dyDescent="0.25">
      <c r="A794" s="8" t="s">
        <v>1953</v>
      </c>
      <c r="B794" s="6" t="s">
        <v>2067</v>
      </c>
      <c r="C794" s="6" t="s">
        <v>2068</v>
      </c>
      <c r="D794" s="4">
        <v>44393</v>
      </c>
      <c r="E794" s="6" t="s">
        <v>1967</v>
      </c>
      <c r="F794" s="5">
        <v>34000</v>
      </c>
    </row>
    <row r="795" spans="1:6" ht="61.15" customHeight="1" x14ac:dyDescent="0.25">
      <c r="A795" s="8" t="s">
        <v>1953</v>
      </c>
      <c r="B795" s="6" t="s">
        <v>2069</v>
      </c>
      <c r="C795" s="6" t="s">
        <v>2070</v>
      </c>
      <c r="D795" s="4">
        <v>44393</v>
      </c>
      <c r="E795" s="6" t="s">
        <v>1967</v>
      </c>
      <c r="F795" s="5">
        <v>2803</v>
      </c>
    </row>
    <row r="796" spans="1:6" ht="61.15" customHeight="1" x14ac:dyDescent="0.25">
      <c r="A796" s="8" t="s">
        <v>1953</v>
      </c>
      <c r="B796" s="6" t="s">
        <v>2071</v>
      </c>
      <c r="C796" s="6" t="s">
        <v>2072</v>
      </c>
      <c r="D796" s="4">
        <v>44393</v>
      </c>
      <c r="E796" s="6" t="s">
        <v>1967</v>
      </c>
      <c r="F796" s="5">
        <v>600</v>
      </c>
    </row>
    <row r="797" spans="1:6" ht="61.15" customHeight="1" x14ac:dyDescent="0.25">
      <c r="A797" s="8" t="s">
        <v>1953</v>
      </c>
      <c r="B797" s="6" t="s">
        <v>2073</v>
      </c>
      <c r="C797" s="6" t="s">
        <v>2074</v>
      </c>
      <c r="D797" s="4">
        <v>44434</v>
      </c>
      <c r="E797" s="6" t="s">
        <v>2045</v>
      </c>
      <c r="F797" s="5">
        <v>4851.2299999999996</v>
      </c>
    </row>
    <row r="798" spans="1:6" ht="61.15" customHeight="1" x14ac:dyDescent="0.25">
      <c r="A798" s="8" t="s">
        <v>1953</v>
      </c>
      <c r="B798" s="6" t="s">
        <v>2075</v>
      </c>
      <c r="C798" s="6" t="s">
        <v>2076</v>
      </c>
      <c r="D798" s="4">
        <v>44448</v>
      </c>
      <c r="E798" s="6" t="s">
        <v>2077</v>
      </c>
      <c r="F798" s="5">
        <v>4608</v>
      </c>
    </row>
    <row r="799" spans="1:6" ht="61.15" customHeight="1" x14ac:dyDescent="0.25">
      <c r="A799" s="8" t="s">
        <v>1953</v>
      </c>
      <c r="B799" s="6" t="s">
        <v>2078</v>
      </c>
      <c r="C799" s="6" t="s">
        <v>2079</v>
      </c>
      <c r="D799" s="4">
        <v>44448</v>
      </c>
      <c r="E799" s="6" t="s">
        <v>2080</v>
      </c>
      <c r="F799" s="5">
        <v>1716</v>
      </c>
    </row>
    <row r="800" spans="1:6" ht="61.15" customHeight="1" x14ac:dyDescent="0.25">
      <c r="A800" s="8" t="s">
        <v>1953</v>
      </c>
      <c r="B800" s="6" t="s">
        <v>2081</v>
      </c>
      <c r="C800" s="6" t="s">
        <v>2082</v>
      </c>
      <c r="D800" s="4">
        <v>44448</v>
      </c>
      <c r="E800" s="6" t="s">
        <v>2083</v>
      </c>
      <c r="F800" s="5">
        <v>1000</v>
      </c>
    </row>
    <row r="801" spans="1:6" ht="61.15" customHeight="1" x14ac:dyDescent="0.25">
      <c r="A801" s="8" t="s">
        <v>1953</v>
      </c>
      <c r="B801" s="6" t="s">
        <v>2084</v>
      </c>
      <c r="C801" s="6" t="s">
        <v>2085</v>
      </c>
      <c r="D801" s="4">
        <v>44455</v>
      </c>
      <c r="E801" s="6" t="s">
        <v>2086</v>
      </c>
      <c r="F801" s="5">
        <v>9360</v>
      </c>
    </row>
    <row r="802" spans="1:6" ht="61.15" customHeight="1" x14ac:dyDescent="0.25">
      <c r="A802" s="8" t="s">
        <v>1953</v>
      </c>
      <c r="B802" s="6" t="s">
        <v>2087</v>
      </c>
      <c r="C802" s="6" t="s">
        <v>2088</v>
      </c>
      <c r="D802" s="4">
        <v>44455</v>
      </c>
      <c r="E802" s="6" t="s">
        <v>2089</v>
      </c>
      <c r="F802" s="5">
        <v>8186</v>
      </c>
    </row>
    <row r="803" spans="1:6" ht="61.15" customHeight="1" x14ac:dyDescent="0.25">
      <c r="A803" s="8" t="s">
        <v>1953</v>
      </c>
      <c r="B803" s="6" t="s">
        <v>2090</v>
      </c>
      <c r="C803" s="6" t="s">
        <v>2091</v>
      </c>
      <c r="D803" s="4">
        <v>44455</v>
      </c>
      <c r="E803" s="6" t="s">
        <v>2092</v>
      </c>
      <c r="F803" s="5">
        <v>5760</v>
      </c>
    </row>
    <row r="804" spans="1:6" ht="61.15" customHeight="1" x14ac:dyDescent="0.25">
      <c r="A804" s="8" t="s">
        <v>1953</v>
      </c>
      <c r="B804" s="6" t="s">
        <v>2093</v>
      </c>
      <c r="C804" s="6" t="s">
        <v>2094</v>
      </c>
      <c r="D804" s="4">
        <v>44455</v>
      </c>
      <c r="E804" s="6" t="s">
        <v>2095</v>
      </c>
      <c r="F804" s="5">
        <v>4500</v>
      </c>
    </row>
    <row r="805" spans="1:6" ht="61.15" customHeight="1" x14ac:dyDescent="0.25">
      <c r="A805" s="8" t="s">
        <v>1953</v>
      </c>
      <c r="B805" s="6" t="s">
        <v>2096</v>
      </c>
      <c r="C805" s="6" t="s">
        <v>2097</v>
      </c>
      <c r="D805" s="4">
        <v>44455</v>
      </c>
      <c r="E805" s="6" t="s">
        <v>2098</v>
      </c>
      <c r="F805" s="5">
        <v>1624</v>
      </c>
    </row>
    <row r="806" spans="1:6" ht="61.15" customHeight="1" x14ac:dyDescent="0.25">
      <c r="A806" s="8" t="s">
        <v>1953</v>
      </c>
      <c r="B806" s="6" t="s">
        <v>2099</v>
      </c>
      <c r="C806" s="6" t="s">
        <v>2100</v>
      </c>
      <c r="D806" s="4">
        <v>44455</v>
      </c>
      <c r="E806" s="6" t="s">
        <v>2077</v>
      </c>
      <c r="F806" s="5">
        <v>1152</v>
      </c>
    </row>
    <row r="807" spans="1:6" ht="61.15" customHeight="1" x14ac:dyDescent="0.25">
      <c r="A807" s="8" t="s">
        <v>1953</v>
      </c>
      <c r="B807" s="6" t="s">
        <v>2101</v>
      </c>
      <c r="C807" s="6" t="s">
        <v>2102</v>
      </c>
      <c r="D807" s="4">
        <v>44462</v>
      </c>
      <c r="E807" s="6" t="s">
        <v>2086</v>
      </c>
      <c r="F807" s="5">
        <v>6850</v>
      </c>
    </row>
    <row r="808" spans="1:6" ht="61.15" customHeight="1" x14ac:dyDescent="0.25">
      <c r="A808" s="8" t="s">
        <v>1953</v>
      </c>
      <c r="B808" s="6" t="s">
        <v>2103</v>
      </c>
      <c r="C808" s="6" t="s">
        <v>2104</v>
      </c>
      <c r="D808" s="4">
        <v>44462</v>
      </c>
      <c r="E808" s="6" t="s">
        <v>2086</v>
      </c>
      <c r="F808" s="5">
        <v>6652.5</v>
      </c>
    </row>
    <row r="809" spans="1:6" ht="61.15" customHeight="1" x14ac:dyDescent="0.25">
      <c r="A809" s="8" t="s">
        <v>1953</v>
      </c>
      <c r="B809" s="6" t="s">
        <v>2105</v>
      </c>
      <c r="C809" s="6" t="s">
        <v>2106</v>
      </c>
      <c r="D809" s="4">
        <v>44462</v>
      </c>
      <c r="E809" s="6" t="s">
        <v>2107</v>
      </c>
      <c r="F809" s="5">
        <v>2400</v>
      </c>
    </row>
    <row r="810" spans="1:6" ht="61.15" customHeight="1" x14ac:dyDescent="0.25">
      <c r="A810" s="8" t="s">
        <v>1953</v>
      </c>
      <c r="B810" s="6" t="s">
        <v>2108</v>
      </c>
      <c r="C810" s="6" t="s">
        <v>2109</v>
      </c>
      <c r="D810" s="4">
        <v>44462</v>
      </c>
      <c r="E810" s="6" t="s">
        <v>2110</v>
      </c>
      <c r="F810" s="5">
        <v>2290</v>
      </c>
    </row>
    <row r="811" spans="1:6" ht="61.15" customHeight="1" x14ac:dyDescent="0.25">
      <c r="A811" s="8" t="s">
        <v>1953</v>
      </c>
      <c r="B811" s="6" t="s">
        <v>2111</v>
      </c>
      <c r="C811" s="6" t="s">
        <v>2112</v>
      </c>
      <c r="D811" s="4">
        <v>44462</v>
      </c>
      <c r="E811" s="6" t="s">
        <v>2098</v>
      </c>
      <c r="F811" s="5">
        <v>900</v>
      </c>
    </row>
    <row r="812" spans="1:6" ht="61.15" customHeight="1" x14ac:dyDescent="0.25">
      <c r="A812" s="8" t="s">
        <v>1953</v>
      </c>
      <c r="B812" s="6" t="s">
        <v>2113</v>
      </c>
      <c r="C812" s="6" t="s">
        <v>2114</v>
      </c>
      <c r="D812" s="4">
        <v>44462</v>
      </c>
      <c r="E812" s="6" t="s">
        <v>2115</v>
      </c>
      <c r="F812" s="5">
        <v>319.44</v>
      </c>
    </row>
    <row r="813" spans="1:6" ht="61.15" customHeight="1" x14ac:dyDescent="0.25">
      <c r="A813" s="8" t="s">
        <v>1953</v>
      </c>
      <c r="B813" s="6" t="s">
        <v>2116</v>
      </c>
      <c r="C813" s="6" t="s">
        <v>2117</v>
      </c>
      <c r="D813" s="4">
        <v>44469</v>
      </c>
      <c r="E813" s="6" t="s">
        <v>2118</v>
      </c>
      <c r="F813" s="5">
        <v>1600</v>
      </c>
    </row>
    <row r="814" spans="1:6" ht="61.15" customHeight="1" x14ac:dyDescent="0.25">
      <c r="A814" s="8" t="s">
        <v>1953</v>
      </c>
      <c r="B814" s="6" t="s">
        <v>2119</v>
      </c>
      <c r="C814" s="6" t="s">
        <v>2120</v>
      </c>
      <c r="D814" s="4">
        <v>44469</v>
      </c>
      <c r="E814" s="6" t="s">
        <v>1991</v>
      </c>
      <c r="F814" s="5">
        <v>1500</v>
      </c>
    </row>
    <row r="815" spans="1:6" ht="61.15" customHeight="1" x14ac:dyDescent="0.25">
      <c r="A815" s="8" t="s">
        <v>1953</v>
      </c>
      <c r="B815" s="6" t="s">
        <v>2121</v>
      </c>
      <c r="C815" s="6" t="s">
        <v>2122</v>
      </c>
      <c r="D815" s="4">
        <v>44476</v>
      </c>
      <c r="E815" s="6" t="s">
        <v>2045</v>
      </c>
      <c r="F815" s="5">
        <v>5995.63</v>
      </c>
    </row>
    <row r="816" spans="1:6" ht="61.15" customHeight="1" x14ac:dyDescent="0.25">
      <c r="A816" s="8" t="s">
        <v>1953</v>
      </c>
      <c r="B816" s="6" t="s">
        <v>2123</v>
      </c>
      <c r="C816" s="6" t="s">
        <v>2124</v>
      </c>
      <c r="D816" s="4">
        <v>44476</v>
      </c>
      <c r="E816" s="6" t="s">
        <v>2125</v>
      </c>
      <c r="F816" s="5">
        <v>1600</v>
      </c>
    </row>
    <row r="817" spans="1:6" ht="61.15" customHeight="1" x14ac:dyDescent="0.25">
      <c r="A817" s="8" t="s">
        <v>1953</v>
      </c>
      <c r="B817" s="6" t="s">
        <v>2126</v>
      </c>
      <c r="C817" s="6" t="s">
        <v>2127</v>
      </c>
      <c r="D817" s="4">
        <v>44476</v>
      </c>
      <c r="E817" s="6" t="s">
        <v>2128</v>
      </c>
      <c r="F817" s="5">
        <v>575.26</v>
      </c>
    </row>
    <row r="818" spans="1:6" ht="61.15" customHeight="1" x14ac:dyDescent="0.25">
      <c r="A818" s="8" t="s">
        <v>1953</v>
      </c>
      <c r="B818" s="6" t="s">
        <v>2129</v>
      </c>
      <c r="C818" s="6" t="s">
        <v>2130</v>
      </c>
      <c r="D818" s="4">
        <v>44476</v>
      </c>
      <c r="E818" s="6" t="s">
        <v>2131</v>
      </c>
      <c r="F818" s="5">
        <v>260.14999999999998</v>
      </c>
    </row>
    <row r="819" spans="1:6" ht="61.15" customHeight="1" x14ac:dyDescent="0.25">
      <c r="A819" s="8" t="s">
        <v>1953</v>
      </c>
      <c r="B819" s="6" t="s">
        <v>2132</v>
      </c>
      <c r="C819" s="6" t="s">
        <v>2133</v>
      </c>
      <c r="D819" s="4">
        <v>44490</v>
      </c>
      <c r="E819" s="6" t="s">
        <v>2134</v>
      </c>
      <c r="F819" s="5">
        <v>14040</v>
      </c>
    </row>
    <row r="820" spans="1:6" ht="61.15" customHeight="1" x14ac:dyDescent="0.25">
      <c r="A820" s="8" t="s">
        <v>1953</v>
      </c>
      <c r="B820" s="6" t="s">
        <v>2135</v>
      </c>
      <c r="C820" s="6" t="s">
        <v>2136</v>
      </c>
      <c r="D820" s="4">
        <v>44490</v>
      </c>
      <c r="E820" s="6" t="s">
        <v>2086</v>
      </c>
      <c r="F820" s="5">
        <v>9600</v>
      </c>
    </row>
    <row r="821" spans="1:6" ht="61.15" customHeight="1" x14ac:dyDescent="0.25">
      <c r="A821" s="8" t="s">
        <v>1953</v>
      </c>
      <c r="B821" s="6" t="s">
        <v>2137</v>
      </c>
      <c r="C821" s="6" t="s">
        <v>2138</v>
      </c>
      <c r="D821" s="4">
        <v>44490</v>
      </c>
      <c r="E821" s="6" t="s">
        <v>2139</v>
      </c>
      <c r="F821" s="5">
        <v>9000</v>
      </c>
    </row>
    <row r="822" spans="1:6" ht="61.15" customHeight="1" x14ac:dyDescent="0.25">
      <c r="A822" s="8" t="s">
        <v>1953</v>
      </c>
      <c r="B822" s="6" t="s">
        <v>2140</v>
      </c>
      <c r="C822" s="6" t="s">
        <v>2141</v>
      </c>
      <c r="D822" s="4">
        <v>44490</v>
      </c>
      <c r="E822" s="6" t="s">
        <v>2086</v>
      </c>
      <c r="F822" s="5">
        <v>7460</v>
      </c>
    </row>
    <row r="823" spans="1:6" ht="61.15" customHeight="1" x14ac:dyDescent="0.25">
      <c r="A823" s="8" t="s">
        <v>1953</v>
      </c>
      <c r="B823" s="6" t="s">
        <v>2142</v>
      </c>
      <c r="C823" s="6" t="s">
        <v>2143</v>
      </c>
      <c r="D823" s="4">
        <v>44490</v>
      </c>
      <c r="E823" s="6" t="s">
        <v>2086</v>
      </c>
      <c r="F823" s="5">
        <v>5460</v>
      </c>
    </row>
    <row r="824" spans="1:6" ht="61.15" customHeight="1" x14ac:dyDescent="0.25">
      <c r="A824" s="8" t="s">
        <v>1953</v>
      </c>
      <c r="B824" s="6" t="s">
        <v>2144</v>
      </c>
      <c r="C824" s="6" t="s">
        <v>2145</v>
      </c>
      <c r="D824" s="4">
        <v>44490</v>
      </c>
      <c r="E824" s="6" t="s">
        <v>2086</v>
      </c>
      <c r="F824" s="5">
        <v>5400</v>
      </c>
    </row>
    <row r="825" spans="1:6" ht="61.15" customHeight="1" x14ac:dyDescent="0.25">
      <c r="A825" s="8" t="s">
        <v>1953</v>
      </c>
      <c r="B825" s="6" t="s">
        <v>2146</v>
      </c>
      <c r="C825" s="6" t="s">
        <v>2147</v>
      </c>
      <c r="D825" s="4">
        <v>44490</v>
      </c>
      <c r="E825" s="6" t="s">
        <v>2148</v>
      </c>
      <c r="F825" s="5">
        <v>5000</v>
      </c>
    </row>
    <row r="826" spans="1:6" ht="61.15" customHeight="1" x14ac:dyDescent="0.25">
      <c r="A826" s="8" t="s">
        <v>1953</v>
      </c>
      <c r="B826" s="6" t="s">
        <v>2149</v>
      </c>
      <c r="C826" s="6" t="s">
        <v>2150</v>
      </c>
      <c r="D826" s="4">
        <v>44490</v>
      </c>
      <c r="E826" s="6" t="s">
        <v>2092</v>
      </c>
      <c r="F826" s="5">
        <v>4320</v>
      </c>
    </row>
    <row r="827" spans="1:6" ht="61.15" customHeight="1" x14ac:dyDescent="0.25">
      <c r="A827" s="8" t="s">
        <v>1953</v>
      </c>
      <c r="B827" s="6" t="s">
        <v>2151</v>
      </c>
      <c r="C827" s="6" t="s">
        <v>2152</v>
      </c>
      <c r="D827" s="4">
        <v>44490</v>
      </c>
      <c r="E827" s="6" t="s">
        <v>2153</v>
      </c>
      <c r="F827" s="5">
        <v>3727.4</v>
      </c>
    </row>
    <row r="828" spans="1:6" ht="61.15" customHeight="1" x14ac:dyDescent="0.25">
      <c r="A828" s="8" t="s">
        <v>1953</v>
      </c>
      <c r="B828" s="6" t="s">
        <v>2154</v>
      </c>
      <c r="C828" s="6" t="s">
        <v>2155</v>
      </c>
      <c r="D828" s="4">
        <v>44490</v>
      </c>
      <c r="E828" s="6" t="s">
        <v>2107</v>
      </c>
      <c r="F828" s="5">
        <v>2448</v>
      </c>
    </row>
    <row r="829" spans="1:6" ht="61.15" customHeight="1" x14ac:dyDescent="0.25">
      <c r="A829" s="8" t="s">
        <v>1953</v>
      </c>
      <c r="B829" s="6" t="s">
        <v>2156</v>
      </c>
      <c r="C829" s="6" t="s">
        <v>2157</v>
      </c>
      <c r="D829" s="4">
        <v>44490</v>
      </c>
      <c r="E829" s="6" t="s">
        <v>2110</v>
      </c>
      <c r="F829" s="5">
        <v>2125</v>
      </c>
    </row>
    <row r="830" spans="1:6" ht="61.15" customHeight="1" x14ac:dyDescent="0.25">
      <c r="A830" s="8" t="s">
        <v>1953</v>
      </c>
      <c r="B830" s="6" t="s">
        <v>2158</v>
      </c>
      <c r="C830" s="6" t="s">
        <v>2159</v>
      </c>
      <c r="D830" s="4">
        <v>44490</v>
      </c>
      <c r="E830" s="6" t="s">
        <v>2107</v>
      </c>
      <c r="F830" s="5">
        <v>1800</v>
      </c>
    </row>
    <row r="831" spans="1:6" ht="61.15" customHeight="1" x14ac:dyDescent="0.25">
      <c r="A831" s="8" t="s">
        <v>1953</v>
      </c>
      <c r="B831" s="6" t="s">
        <v>2160</v>
      </c>
      <c r="C831" s="6" t="s">
        <v>2161</v>
      </c>
      <c r="D831" s="4">
        <v>44490</v>
      </c>
      <c r="E831" s="6" t="s">
        <v>2162</v>
      </c>
      <c r="F831" s="5">
        <v>1760</v>
      </c>
    </row>
    <row r="832" spans="1:6" ht="61.15" customHeight="1" x14ac:dyDescent="0.25">
      <c r="A832" s="8" t="s">
        <v>1953</v>
      </c>
      <c r="B832" s="6" t="s">
        <v>2163</v>
      </c>
      <c r="C832" s="6" t="s">
        <v>2164</v>
      </c>
      <c r="D832" s="4">
        <v>44490</v>
      </c>
      <c r="E832" s="6" t="s">
        <v>2107</v>
      </c>
      <c r="F832" s="5">
        <v>1152</v>
      </c>
    </row>
    <row r="833" spans="1:6" ht="61.15" customHeight="1" x14ac:dyDescent="0.25">
      <c r="A833" s="8" t="s">
        <v>1953</v>
      </c>
      <c r="B833" s="6" t="s">
        <v>2165</v>
      </c>
      <c r="C833" s="6" t="s">
        <v>2166</v>
      </c>
      <c r="D833" s="4">
        <v>44490</v>
      </c>
      <c r="E833" s="6" t="s">
        <v>2167</v>
      </c>
      <c r="F833" s="5">
        <v>1087</v>
      </c>
    </row>
    <row r="834" spans="1:6" ht="61.15" customHeight="1" x14ac:dyDescent="0.25">
      <c r="A834" s="8" t="s">
        <v>1953</v>
      </c>
      <c r="B834" s="6" t="s">
        <v>2168</v>
      </c>
      <c r="C834" s="6" t="s">
        <v>2169</v>
      </c>
      <c r="D834" s="4">
        <v>44490</v>
      </c>
      <c r="E834" s="6" t="s">
        <v>1959</v>
      </c>
      <c r="F834" s="5">
        <v>1071.7</v>
      </c>
    </row>
    <row r="835" spans="1:6" ht="61.15" customHeight="1" x14ac:dyDescent="0.25">
      <c r="A835" s="8" t="s">
        <v>1953</v>
      </c>
      <c r="B835" s="6" t="s">
        <v>2170</v>
      </c>
      <c r="C835" s="6" t="s">
        <v>2171</v>
      </c>
      <c r="D835" s="4">
        <v>44490</v>
      </c>
      <c r="E835" s="6" t="s">
        <v>2172</v>
      </c>
      <c r="F835" s="5">
        <v>780</v>
      </c>
    </row>
    <row r="836" spans="1:6" ht="61.15" customHeight="1" x14ac:dyDescent="0.25">
      <c r="A836" s="8" t="s">
        <v>1953</v>
      </c>
      <c r="B836" s="6" t="s">
        <v>2173</v>
      </c>
      <c r="C836" s="6" t="s">
        <v>2174</v>
      </c>
      <c r="D836" s="4">
        <v>44498</v>
      </c>
      <c r="E836" s="6" t="s">
        <v>2086</v>
      </c>
      <c r="F836" s="5">
        <v>17408</v>
      </c>
    </row>
    <row r="837" spans="1:6" ht="61.15" customHeight="1" x14ac:dyDescent="0.25">
      <c r="A837" s="8" t="s">
        <v>1953</v>
      </c>
      <c r="B837" s="6" t="s">
        <v>2175</v>
      </c>
      <c r="C837" s="6" t="s">
        <v>2176</v>
      </c>
      <c r="D837" s="4">
        <v>44498</v>
      </c>
      <c r="E837" s="6" t="s">
        <v>1959</v>
      </c>
      <c r="F837" s="5">
        <v>3300</v>
      </c>
    </row>
    <row r="838" spans="1:6" ht="61.15" customHeight="1" x14ac:dyDescent="0.25">
      <c r="A838" s="8" t="s">
        <v>1953</v>
      </c>
      <c r="B838" s="6" t="s">
        <v>2177</v>
      </c>
      <c r="C838" s="6" t="s">
        <v>2178</v>
      </c>
      <c r="D838" s="4">
        <v>44498</v>
      </c>
      <c r="E838" s="6" t="s">
        <v>2153</v>
      </c>
      <c r="F838" s="5">
        <v>2771.6</v>
      </c>
    </row>
    <row r="839" spans="1:6" ht="61.15" customHeight="1" x14ac:dyDescent="0.25">
      <c r="A839" s="8" t="s">
        <v>1953</v>
      </c>
      <c r="B839" s="6" t="s">
        <v>2179</v>
      </c>
      <c r="C839" s="6" t="s">
        <v>2180</v>
      </c>
      <c r="D839" s="4">
        <v>44498</v>
      </c>
      <c r="E839" s="6" t="s">
        <v>2181</v>
      </c>
      <c r="F839" s="5">
        <v>1000</v>
      </c>
    </row>
    <row r="840" spans="1:6" ht="61.15" customHeight="1" x14ac:dyDescent="0.25">
      <c r="A840" s="8" t="s">
        <v>1953</v>
      </c>
      <c r="B840" s="6" t="s">
        <v>2182</v>
      </c>
      <c r="C840" s="6" t="s">
        <v>2183</v>
      </c>
      <c r="D840" s="4">
        <v>44498</v>
      </c>
      <c r="E840" s="6" t="s">
        <v>2184</v>
      </c>
      <c r="F840" s="5">
        <v>900</v>
      </c>
    </row>
    <row r="841" spans="1:6" ht="61.15" customHeight="1" x14ac:dyDescent="0.25">
      <c r="A841" s="8" t="s">
        <v>1953</v>
      </c>
      <c r="B841" s="6" t="s">
        <v>2185</v>
      </c>
      <c r="C841" s="6" t="s">
        <v>2186</v>
      </c>
      <c r="D841" s="4">
        <v>44498</v>
      </c>
      <c r="E841" s="6" t="s">
        <v>2187</v>
      </c>
      <c r="F841" s="5">
        <v>260</v>
      </c>
    </row>
    <row r="842" spans="1:6" ht="61.15" customHeight="1" x14ac:dyDescent="0.25">
      <c r="A842" s="8" t="s">
        <v>1953</v>
      </c>
      <c r="B842" s="6" t="s">
        <v>2188</v>
      </c>
      <c r="C842" s="6" t="s">
        <v>2189</v>
      </c>
      <c r="D842" s="4">
        <v>44510</v>
      </c>
      <c r="E842" s="6" t="s">
        <v>2045</v>
      </c>
      <c r="F842" s="5">
        <v>10988.28</v>
      </c>
    </row>
    <row r="843" spans="1:6" ht="61.15" customHeight="1" x14ac:dyDescent="0.25">
      <c r="A843" s="8" t="s">
        <v>1953</v>
      </c>
      <c r="B843" s="6" t="s">
        <v>2190</v>
      </c>
      <c r="C843" s="6" t="s">
        <v>2191</v>
      </c>
      <c r="D843" s="4">
        <v>44510</v>
      </c>
      <c r="E843" s="6" t="s">
        <v>2192</v>
      </c>
      <c r="F843" s="5">
        <v>751</v>
      </c>
    </row>
    <row r="844" spans="1:6" ht="61.15" customHeight="1" x14ac:dyDescent="0.25">
      <c r="A844" s="8" t="s">
        <v>1953</v>
      </c>
      <c r="B844" s="6" t="s">
        <v>2193</v>
      </c>
      <c r="C844" s="6" t="s">
        <v>2194</v>
      </c>
      <c r="D844" s="4">
        <v>44518</v>
      </c>
      <c r="E844" s="6" t="s">
        <v>2195</v>
      </c>
      <c r="F844" s="5">
        <v>3569.08</v>
      </c>
    </row>
    <row r="845" spans="1:6" ht="84" customHeight="1" x14ac:dyDescent="0.25">
      <c r="A845" s="8" t="s">
        <v>1953</v>
      </c>
      <c r="B845" s="6" t="s">
        <v>2196</v>
      </c>
      <c r="C845" s="6" t="s">
        <v>2197</v>
      </c>
      <c r="D845" s="4">
        <v>44525</v>
      </c>
      <c r="E845" s="6" t="s">
        <v>2038</v>
      </c>
      <c r="F845" s="5">
        <v>50773.69</v>
      </c>
    </row>
    <row r="846" spans="1:6" ht="69.75" customHeight="1" x14ac:dyDescent="0.25">
      <c r="A846" s="8" t="s">
        <v>1953</v>
      </c>
      <c r="B846" s="6" t="s">
        <v>2198</v>
      </c>
      <c r="C846" s="6" t="s">
        <v>2199</v>
      </c>
      <c r="D846" s="4">
        <v>44525</v>
      </c>
      <c r="E846" s="6" t="s">
        <v>1967</v>
      </c>
      <c r="F846" s="5">
        <v>14035.58</v>
      </c>
    </row>
    <row r="847" spans="1:6" ht="111" customHeight="1" x14ac:dyDescent="0.25">
      <c r="A847" s="8" t="s">
        <v>1953</v>
      </c>
      <c r="B847" s="6" t="s">
        <v>2200</v>
      </c>
      <c r="C847" s="6" t="s">
        <v>2201</v>
      </c>
      <c r="D847" s="4">
        <v>44539</v>
      </c>
      <c r="E847" s="6" t="s">
        <v>2202</v>
      </c>
      <c r="F847" s="5">
        <v>450000</v>
      </c>
    </row>
    <row r="848" spans="1:6" ht="61.15" customHeight="1" x14ac:dyDescent="0.25">
      <c r="A848" s="8" t="s">
        <v>1953</v>
      </c>
      <c r="B848" s="6" t="s">
        <v>2203</v>
      </c>
      <c r="C848" s="6" t="s">
        <v>2204</v>
      </c>
      <c r="D848" s="4">
        <v>44539</v>
      </c>
      <c r="E848" s="6" t="s">
        <v>2205</v>
      </c>
      <c r="F848" s="5">
        <v>200000</v>
      </c>
    </row>
    <row r="849" spans="1:6" ht="61.15" customHeight="1" x14ac:dyDescent="0.25">
      <c r="A849" s="8" t="s">
        <v>1953</v>
      </c>
      <c r="B849" s="6" t="s">
        <v>2206</v>
      </c>
      <c r="C849" s="6" t="s">
        <v>2207</v>
      </c>
      <c r="D849" s="4">
        <v>44539</v>
      </c>
      <c r="E849" s="6" t="s">
        <v>1967</v>
      </c>
      <c r="F849" s="5">
        <v>75000</v>
      </c>
    </row>
    <row r="850" spans="1:6" ht="61.15" customHeight="1" x14ac:dyDescent="0.25">
      <c r="A850" s="8" t="s">
        <v>1953</v>
      </c>
      <c r="B850" s="6" t="s">
        <v>2208</v>
      </c>
      <c r="C850" s="6" t="s">
        <v>2209</v>
      </c>
      <c r="D850" s="4">
        <v>44539</v>
      </c>
      <c r="E850" s="6" t="s">
        <v>1967</v>
      </c>
      <c r="F850" s="5">
        <v>25000</v>
      </c>
    </row>
    <row r="851" spans="1:6" ht="61.15" customHeight="1" x14ac:dyDescent="0.25">
      <c r="A851" s="8" t="s">
        <v>1953</v>
      </c>
      <c r="B851" s="6" t="s">
        <v>2210</v>
      </c>
      <c r="C851" s="6" t="s">
        <v>2211</v>
      </c>
      <c r="D851" s="4">
        <v>44539</v>
      </c>
      <c r="E851" s="6" t="s">
        <v>2139</v>
      </c>
      <c r="F851" s="5">
        <v>21175</v>
      </c>
    </row>
    <row r="852" spans="1:6" ht="61.15" customHeight="1" x14ac:dyDescent="0.25">
      <c r="A852" s="8" t="s">
        <v>1953</v>
      </c>
      <c r="B852" s="6" t="s">
        <v>2212</v>
      </c>
      <c r="C852" s="6" t="s">
        <v>2213</v>
      </c>
      <c r="D852" s="4">
        <v>44539</v>
      </c>
      <c r="E852" s="6" t="s">
        <v>2214</v>
      </c>
      <c r="F852" s="5">
        <v>8055</v>
      </c>
    </row>
    <row r="853" spans="1:6" ht="61.15" customHeight="1" x14ac:dyDescent="0.25">
      <c r="A853" s="8" t="s">
        <v>1953</v>
      </c>
      <c r="B853" s="6" t="s">
        <v>2215</v>
      </c>
      <c r="C853" s="6" t="s">
        <v>2216</v>
      </c>
      <c r="D853" s="4">
        <v>44539</v>
      </c>
      <c r="E853" s="6" t="s">
        <v>2128</v>
      </c>
      <c r="F853" s="5">
        <v>6691.13</v>
      </c>
    </row>
    <row r="854" spans="1:6" ht="61.15" customHeight="1" x14ac:dyDescent="0.25">
      <c r="A854" s="8" t="s">
        <v>1953</v>
      </c>
      <c r="B854" s="6" t="s">
        <v>2217</v>
      </c>
      <c r="C854" s="6" t="s">
        <v>2218</v>
      </c>
      <c r="D854" s="4">
        <v>44539</v>
      </c>
      <c r="E854" s="6" t="s">
        <v>2045</v>
      </c>
      <c r="F854" s="5">
        <v>2579.66</v>
      </c>
    </row>
    <row r="855" spans="1:6" ht="61.15" customHeight="1" x14ac:dyDescent="0.25">
      <c r="A855" s="8" t="s">
        <v>1953</v>
      </c>
      <c r="B855" s="6" t="s">
        <v>2219</v>
      </c>
      <c r="C855" s="6" t="s">
        <v>2220</v>
      </c>
      <c r="D855" s="4">
        <v>44539</v>
      </c>
      <c r="E855" s="6" t="s">
        <v>2221</v>
      </c>
      <c r="F855" s="5">
        <v>78.650000000000006</v>
      </c>
    </row>
    <row r="856" spans="1:6" ht="61.15" customHeight="1" x14ac:dyDescent="0.25">
      <c r="A856" s="8" t="s">
        <v>1953</v>
      </c>
      <c r="B856" s="6" t="s">
        <v>2222</v>
      </c>
      <c r="C856" s="6" t="s">
        <v>2223</v>
      </c>
      <c r="D856" s="4">
        <v>44546</v>
      </c>
      <c r="E856" s="6" t="s">
        <v>2118</v>
      </c>
      <c r="F856" s="5">
        <v>20000</v>
      </c>
    </row>
    <row r="857" spans="1:6" ht="61.15" customHeight="1" x14ac:dyDescent="0.25">
      <c r="A857" s="8" t="s">
        <v>1953</v>
      </c>
      <c r="B857" s="6" t="s">
        <v>2224</v>
      </c>
      <c r="C857" s="6" t="s">
        <v>2225</v>
      </c>
      <c r="D857" s="4">
        <v>44546</v>
      </c>
      <c r="E857" s="6" t="s">
        <v>1988</v>
      </c>
      <c r="F857" s="5">
        <v>13500</v>
      </c>
    </row>
    <row r="858" spans="1:6" ht="61.15" customHeight="1" x14ac:dyDescent="0.25">
      <c r="A858" s="8" t="s">
        <v>1953</v>
      </c>
      <c r="B858" s="6" t="s">
        <v>2226</v>
      </c>
      <c r="C858" s="6" t="s">
        <v>2227</v>
      </c>
      <c r="D858" s="4">
        <v>44546</v>
      </c>
      <c r="E858" s="6" t="s">
        <v>2228</v>
      </c>
      <c r="F858" s="5">
        <v>3218.6</v>
      </c>
    </row>
    <row r="859" spans="1:6" ht="61.15" customHeight="1" x14ac:dyDescent="0.25">
      <c r="A859" s="8" t="s">
        <v>1953</v>
      </c>
      <c r="B859" s="6" t="s">
        <v>2229</v>
      </c>
      <c r="C859" s="6" t="s">
        <v>2230</v>
      </c>
      <c r="D859" s="4">
        <v>44546</v>
      </c>
      <c r="E859" s="6" t="s">
        <v>2086</v>
      </c>
      <c r="F859" s="5">
        <v>2340</v>
      </c>
    </row>
    <row r="860" spans="1:6" ht="61.15" customHeight="1" x14ac:dyDescent="0.25">
      <c r="A860" s="8" t="s">
        <v>1953</v>
      </c>
      <c r="B860" s="6" t="s">
        <v>2231</v>
      </c>
      <c r="C860" s="6" t="s">
        <v>2232</v>
      </c>
      <c r="D860" s="4">
        <v>44546</v>
      </c>
      <c r="E860" s="6" t="s">
        <v>2077</v>
      </c>
      <c r="F860" s="5">
        <v>1640</v>
      </c>
    </row>
    <row r="861" spans="1:6" ht="61.15" customHeight="1" x14ac:dyDescent="0.25">
      <c r="A861" s="8" t="s">
        <v>1953</v>
      </c>
      <c r="B861" s="6" t="s">
        <v>2233</v>
      </c>
      <c r="C861" s="6" t="s">
        <v>2234</v>
      </c>
      <c r="D861" s="4">
        <v>44553</v>
      </c>
      <c r="E861" s="6" t="s">
        <v>2235</v>
      </c>
      <c r="F861" s="5">
        <v>3870</v>
      </c>
    </row>
    <row r="862" spans="1:6" ht="61.15" customHeight="1" x14ac:dyDescent="0.25">
      <c r="A862" s="8" t="s">
        <v>1953</v>
      </c>
      <c r="B862" s="6" t="s">
        <v>2236</v>
      </c>
      <c r="C862" s="6" t="s">
        <v>2237</v>
      </c>
      <c r="D862" s="4">
        <v>44553</v>
      </c>
      <c r="E862" s="6" t="s">
        <v>2238</v>
      </c>
      <c r="F862" s="5">
        <v>1836.5</v>
      </c>
    </row>
    <row r="863" spans="1:6" ht="61.15" customHeight="1" x14ac:dyDescent="0.25">
      <c r="A863" s="8" t="s">
        <v>1953</v>
      </c>
      <c r="B863" s="6" t="s">
        <v>2239</v>
      </c>
      <c r="C863" s="6" t="s">
        <v>2240</v>
      </c>
      <c r="D863" s="4">
        <v>44553</v>
      </c>
      <c r="E863" s="6" t="s">
        <v>2241</v>
      </c>
      <c r="F863" s="5">
        <v>1200</v>
      </c>
    </row>
    <row r="864" spans="1:6" ht="61.15" customHeight="1" x14ac:dyDescent="0.25">
      <c r="A864" s="8" t="s">
        <v>1953</v>
      </c>
      <c r="B864" s="6" t="s">
        <v>2242</v>
      </c>
      <c r="C864" s="6" t="s">
        <v>2243</v>
      </c>
      <c r="D864" s="4">
        <v>44553</v>
      </c>
      <c r="E864" s="6" t="s">
        <v>2244</v>
      </c>
      <c r="F864" s="5">
        <v>900</v>
      </c>
    </row>
    <row r="865" spans="1:6" ht="61.15" customHeight="1" x14ac:dyDescent="0.25">
      <c r="A865" s="8" t="s">
        <v>1953</v>
      </c>
      <c r="B865" s="6" t="s">
        <v>2245</v>
      </c>
      <c r="C865" s="6" t="s">
        <v>2246</v>
      </c>
      <c r="D865" s="16">
        <v>44553</v>
      </c>
      <c r="E865" s="6" t="s">
        <v>2247</v>
      </c>
      <c r="F865" s="7">
        <v>67.5</v>
      </c>
    </row>
    <row r="866" spans="1:6" ht="61.15" customHeight="1" x14ac:dyDescent="0.25">
      <c r="A866" s="8" t="s">
        <v>1953</v>
      </c>
      <c r="B866" s="6" t="s">
        <v>2248</v>
      </c>
      <c r="C866" s="6" t="s">
        <v>2249</v>
      </c>
      <c r="D866" s="4">
        <v>44574</v>
      </c>
      <c r="E866" s="6" t="s">
        <v>2250</v>
      </c>
      <c r="F866" s="5">
        <v>25000</v>
      </c>
    </row>
    <row r="867" spans="1:6" ht="61.15" customHeight="1" x14ac:dyDescent="0.25">
      <c r="A867" s="8" t="s">
        <v>1953</v>
      </c>
      <c r="B867" s="6" t="s">
        <v>2251</v>
      </c>
      <c r="C867" s="6" t="s">
        <v>2252</v>
      </c>
      <c r="D867" s="4">
        <v>44574</v>
      </c>
      <c r="E867" s="6" t="s">
        <v>2045</v>
      </c>
      <c r="F867" s="5">
        <v>13006.72</v>
      </c>
    </row>
    <row r="868" spans="1:6" ht="61.15" customHeight="1" x14ac:dyDescent="0.25">
      <c r="A868" s="8" t="s">
        <v>1953</v>
      </c>
      <c r="B868" s="6" t="s">
        <v>2253</v>
      </c>
      <c r="C868" s="6" t="s">
        <v>2254</v>
      </c>
      <c r="D868" s="4">
        <v>44574</v>
      </c>
      <c r="E868" s="6" t="s">
        <v>2255</v>
      </c>
      <c r="F868" s="5">
        <v>1200</v>
      </c>
    </row>
    <row r="869" spans="1:6" ht="61.15" customHeight="1" x14ac:dyDescent="0.25">
      <c r="A869" s="8" t="s">
        <v>1953</v>
      </c>
      <c r="B869" s="6" t="s">
        <v>2256</v>
      </c>
      <c r="C869" s="6" t="s">
        <v>2257</v>
      </c>
      <c r="D869" s="4">
        <v>44574</v>
      </c>
      <c r="E869" s="6" t="s">
        <v>1967</v>
      </c>
      <c r="F869" s="5">
        <v>1121.19</v>
      </c>
    </row>
    <row r="870" spans="1:6" ht="61.15" customHeight="1" x14ac:dyDescent="0.25">
      <c r="A870" s="8" t="s">
        <v>1953</v>
      </c>
      <c r="B870" s="6" t="s">
        <v>2258</v>
      </c>
      <c r="C870" s="6" t="s">
        <v>2259</v>
      </c>
      <c r="D870" s="4">
        <v>44574</v>
      </c>
      <c r="E870" s="6" t="s">
        <v>2260</v>
      </c>
      <c r="F870" s="5">
        <v>979.16</v>
      </c>
    </row>
    <row r="871" spans="1:6" ht="61.15" customHeight="1" x14ac:dyDescent="0.25">
      <c r="A871" s="8" t="s">
        <v>1953</v>
      </c>
      <c r="B871" s="6" t="s">
        <v>2261</v>
      </c>
      <c r="C871" s="6" t="s">
        <v>2262</v>
      </c>
      <c r="D871" s="4">
        <v>48128</v>
      </c>
      <c r="E871" s="6" t="s">
        <v>2263</v>
      </c>
      <c r="F871" s="5">
        <v>14445.2</v>
      </c>
    </row>
    <row r="872" spans="1:6" ht="61.15" customHeight="1" x14ac:dyDescent="0.25">
      <c r="A872" s="8" t="s">
        <v>1953</v>
      </c>
      <c r="B872" s="6" t="s">
        <v>2264</v>
      </c>
      <c r="C872" s="6" t="s">
        <v>2265</v>
      </c>
      <c r="D872" s="4" t="s">
        <v>2266</v>
      </c>
      <c r="E872" s="6" t="s">
        <v>2172</v>
      </c>
      <c r="F872" s="5">
        <v>11940</v>
      </c>
    </row>
    <row r="873" spans="1:6" ht="61.15" customHeight="1" x14ac:dyDescent="0.25">
      <c r="A873" s="8" t="s">
        <v>1953</v>
      </c>
      <c r="B873" s="6" t="s">
        <v>2267</v>
      </c>
      <c r="C873" s="6" t="s">
        <v>2268</v>
      </c>
      <c r="D873" s="4" t="s">
        <v>2266</v>
      </c>
      <c r="E873" s="6" t="s">
        <v>1967</v>
      </c>
      <c r="F873" s="5">
        <v>7440</v>
      </c>
    </row>
    <row r="874" spans="1:6" ht="61.15" customHeight="1" x14ac:dyDescent="0.25">
      <c r="A874" s="8" t="s">
        <v>1953</v>
      </c>
      <c r="B874" s="6" t="s">
        <v>2269</v>
      </c>
      <c r="C874" s="6" t="s">
        <v>2270</v>
      </c>
      <c r="D874" s="4" t="s">
        <v>2266</v>
      </c>
      <c r="E874" s="6" t="s">
        <v>2271</v>
      </c>
      <c r="F874" s="5">
        <v>2849.55</v>
      </c>
    </row>
    <row r="875" spans="1:6" ht="61.15" customHeight="1" x14ac:dyDescent="0.25">
      <c r="A875" s="8" t="s">
        <v>1953</v>
      </c>
      <c r="B875" s="6" t="s">
        <v>2272</v>
      </c>
      <c r="C875" s="6" t="s">
        <v>2273</v>
      </c>
      <c r="D875" s="4" t="s">
        <v>2266</v>
      </c>
      <c r="E875" s="6" t="s">
        <v>2274</v>
      </c>
      <c r="F875" s="5">
        <v>2300</v>
      </c>
    </row>
    <row r="876" spans="1:6" ht="61.15" customHeight="1" x14ac:dyDescent="0.25">
      <c r="A876" s="8" t="s">
        <v>1953</v>
      </c>
      <c r="B876" s="6" t="s">
        <v>2275</v>
      </c>
      <c r="C876" s="6" t="s">
        <v>2276</v>
      </c>
      <c r="D876" s="4" t="s">
        <v>2266</v>
      </c>
      <c r="E876" s="6" t="s">
        <v>2277</v>
      </c>
      <c r="F876" s="5">
        <v>2000</v>
      </c>
    </row>
    <row r="877" spans="1:6" ht="61.15" customHeight="1" x14ac:dyDescent="0.25">
      <c r="A877" s="8" t="s">
        <v>1953</v>
      </c>
      <c r="B877" s="6" t="s">
        <v>2278</v>
      </c>
      <c r="C877" s="6" t="s">
        <v>2279</v>
      </c>
      <c r="D877" s="4" t="s">
        <v>2266</v>
      </c>
      <c r="E877" s="6" t="s">
        <v>2280</v>
      </c>
      <c r="F877" s="5">
        <v>1594</v>
      </c>
    </row>
    <row r="878" spans="1:6" ht="61.15" customHeight="1" x14ac:dyDescent="0.25">
      <c r="A878" s="8" t="s">
        <v>1953</v>
      </c>
      <c r="B878" s="6" t="s">
        <v>2281</v>
      </c>
      <c r="C878" s="6" t="s">
        <v>2282</v>
      </c>
      <c r="D878" s="4" t="s">
        <v>2266</v>
      </c>
      <c r="E878" s="6" t="s">
        <v>2283</v>
      </c>
      <c r="F878" s="5">
        <v>589</v>
      </c>
    </row>
    <row r="879" spans="1:6" ht="120" x14ac:dyDescent="0.25">
      <c r="A879" s="36" t="s">
        <v>2284</v>
      </c>
      <c r="B879" s="46" t="s">
        <v>2285</v>
      </c>
      <c r="C879" s="46" t="s">
        <v>2286</v>
      </c>
      <c r="D879" s="47">
        <v>44287</v>
      </c>
      <c r="E879" s="35" t="s">
        <v>2287</v>
      </c>
      <c r="F879" s="48">
        <f>(11069.69+7331.89)*1.21</f>
        <v>22265.911800000002</v>
      </c>
    </row>
    <row r="880" spans="1:6" ht="88.5" customHeight="1" x14ac:dyDescent="0.25">
      <c r="A880" s="36" t="s">
        <v>2284</v>
      </c>
      <c r="B880" s="35" t="s">
        <v>2288</v>
      </c>
      <c r="C880" s="35" t="s">
        <v>2289</v>
      </c>
      <c r="D880" s="47">
        <v>44392</v>
      </c>
      <c r="E880" s="35" t="s">
        <v>2290</v>
      </c>
      <c r="F880" s="48">
        <v>11118.19</v>
      </c>
    </row>
    <row r="881" spans="1:6" ht="135.75" customHeight="1" x14ac:dyDescent="0.25">
      <c r="A881" s="36" t="s">
        <v>2284</v>
      </c>
      <c r="B881" s="35" t="s">
        <v>2291</v>
      </c>
      <c r="C881" s="35" t="s">
        <v>2292</v>
      </c>
      <c r="D881" s="47">
        <v>44371</v>
      </c>
      <c r="E881" s="35" t="s">
        <v>2293</v>
      </c>
      <c r="F881" s="48">
        <f>1440*1.21</f>
        <v>1742.3999999999999</v>
      </c>
    </row>
    <row r="882" spans="1:6" ht="139.5" customHeight="1" x14ac:dyDescent="0.25">
      <c r="A882" s="36" t="s">
        <v>2284</v>
      </c>
      <c r="B882" s="35" t="s">
        <v>2294</v>
      </c>
      <c r="C882" s="35" t="s">
        <v>2295</v>
      </c>
      <c r="D882" s="47">
        <v>44392</v>
      </c>
      <c r="E882" s="35" t="s">
        <v>2296</v>
      </c>
      <c r="F882" s="48">
        <v>6630.8</v>
      </c>
    </row>
    <row r="883" spans="1:6" ht="121.5" customHeight="1" x14ac:dyDescent="0.25">
      <c r="A883" s="36" t="s">
        <v>2284</v>
      </c>
      <c r="B883" s="35" t="s">
        <v>2297</v>
      </c>
      <c r="C883" s="35" t="s">
        <v>2298</v>
      </c>
      <c r="D883" s="47">
        <v>44476</v>
      </c>
      <c r="E883" s="35" t="s">
        <v>2299</v>
      </c>
      <c r="F883" s="48">
        <v>913.55</v>
      </c>
    </row>
    <row r="884" spans="1:6" ht="99.75" customHeight="1" x14ac:dyDescent="0.25">
      <c r="A884" s="36" t="s">
        <v>2284</v>
      </c>
      <c r="B884" s="35" t="s">
        <v>2300</v>
      </c>
      <c r="C884" s="35" t="s">
        <v>2301</v>
      </c>
      <c r="D884" s="47">
        <v>44280</v>
      </c>
      <c r="E884" s="35" t="s">
        <v>2302</v>
      </c>
      <c r="F884" s="48">
        <v>156293.28</v>
      </c>
    </row>
    <row r="885" spans="1:6" ht="124.5" customHeight="1" x14ac:dyDescent="0.25">
      <c r="A885" s="36" t="s">
        <v>2284</v>
      </c>
      <c r="B885" s="35" t="s">
        <v>2303</v>
      </c>
      <c r="C885" s="35" t="s">
        <v>2304</v>
      </c>
      <c r="D885" s="47">
        <v>44510</v>
      </c>
      <c r="E885" s="35" t="s">
        <v>2305</v>
      </c>
      <c r="F885" s="48">
        <v>72551.600000000006</v>
      </c>
    </row>
    <row r="886" spans="1:6" ht="130.5" customHeight="1" x14ac:dyDescent="0.25">
      <c r="A886" s="36" t="s">
        <v>2284</v>
      </c>
      <c r="B886" s="35" t="s">
        <v>2306</v>
      </c>
      <c r="C886" s="35" t="s">
        <v>2307</v>
      </c>
      <c r="D886" s="47">
        <v>44217</v>
      </c>
      <c r="E886" s="35" t="s">
        <v>2308</v>
      </c>
      <c r="F886" s="48">
        <v>11882.2</v>
      </c>
    </row>
    <row r="887" spans="1:6" ht="128.25" customHeight="1" x14ac:dyDescent="0.25">
      <c r="A887" s="36" t="s">
        <v>2284</v>
      </c>
      <c r="B887" s="35" t="s">
        <v>2306</v>
      </c>
      <c r="C887" s="35" t="s">
        <v>2307</v>
      </c>
      <c r="D887" s="47">
        <v>44217</v>
      </c>
      <c r="E887" s="35" t="s">
        <v>2296</v>
      </c>
      <c r="F887" s="48">
        <v>3448.5</v>
      </c>
    </row>
    <row r="888" spans="1:6" ht="99" customHeight="1" x14ac:dyDescent="0.25">
      <c r="A888" s="36" t="s">
        <v>2284</v>
      </c>
      <c r="B888" s="35" t="s">
        <v>2309</v>
      </c>
      <c r="C888" s="35" t="s">
        <v>2310</v>
      </c>
      <c r="D888" s="47">
        <v>44231</v>
      </c>
      <c r="E888" s="35" t="s">
        <v>2311</v>
      </c>
      <c r="F888" s="48">
        <v>90586.65</v>
      </c>
    </row>
    <row r="889" spans="1:6" ht="99.75" customHeight="1" x14ac:dyDescent="0.25">
      <c r="A889" s="36" t="s">
        <v>2284</v>
      </c>
      <c r="B889" s="35" t="s">
        <v>2312</v>
      </c>
      <c r="C889" s="35" t="s">
        <v>2313</v>
      </c>
      <c r="D889" s="47">
        <v>44224</v>
      </c>
      <c r="E889" s="35" t="s">
        <v>2314</v>
      </c>
      <c r="F889" s="48">
        <v>23697.35</v>
      </c>
    </row>
    <row r="890" spans="1:6" ht="114.75" customHeight="1" x14ac:dyDescent="0.25">
      <c r="A890" s="36" t="s">
        <v>2284</v>
      </c>
      <c r="B890" s="35" t="s">
        <v>2315</v>
      </c>
      <c r="C890" s="35" t="s">
        <v>2316</v>
      </c>
      <c r="D890" s="47">
        <v>44280</v>
      </c>
      <c r="E890" s="35" t="s">
        <v>2317</v>
      </c>
      <c r="F890" s="48">
        <v>847</v>
      </c>
    </row>
    <row r="891" spans="1:6" ht="112.5" customHeight="1" x14ac:dyDescent="0.25">
      <c r="A891" s="36" t="s">
        <v>2284</v>
      </c>
      <c r="B891" s="35" t="s">
        <v>2318</v>
      </c>
      <c r="C891" s="35" t="s">
        <v>2319</v>
      </c>
      <c r="D891" s="47">
        <v>44308</v>
      </c>
      <c r="E891" s="35" t="s">
        <v>2320</v>
      </c>
      <c r="F891" s="48">
        <v>93360</v>
      </c>
    </row>
    <row r="892" spans="1:6" ht="130.5" customHeight="1" x14ac:dyDescent="0.25">
      <c r="A892" s="36" t="s">
        <v>2284</v>
      </c>
      <c r="B892" s="35" t="s">
        <v>2321</v>
      </c>
      <c r="C892" s="35" t="s">
        <v>2322</v>
      </c>
      <c r="D892" s="47">
        <v>44315</v>
      </c>
      <c r="E892" s="35" t="s">
        <v>2323</v>
      </c>
      <c r="F892" s="48">
        <v>2282.48</v>
      </c>
    </row>
    <row r="893" spans="1:6" ht="87.75" customHeight="1" x14ac:dyDescent="0.25">
      <c r="A893" s="36" t="s">
        <v>2284</v>
      </c>
      <c r="B893" s="35" t="s">
        <v>2324</v>
      </c>
      <c r="C893" s="35" t="s">
        <v>2325</v>
      </c>
      <c r="D893" s="47">
        <v>44336</v>
      </c>
      <c r="E893" s="35" t="s">
        <v>2326</v>
      </c>
      <c r="F893" s="48">
        <v>2541</v>
      </c>
    </row>
    <row r="894" spans="1:6" ht="118.5" customHeight="1" x14ac:dyDescent="0.25">
      <c r="A894" s="36" t="s">
        <v>2284</v>
      </c>
      <c r="B894" s="35" t="s">
        <v>2327</v>
      </c>
      <c r="C894" s="35" t="s">
        <v>2328</v>
      </c>
      <c r="D894" s="47">
        <v>44434</v>
      </c>
      <c r="E894" s="35" t="s">
        <v>2329</v>
      </c>
      <c r="F894" s="48">
        <v>937.75</v>
      </c>
    </row>
    <row r="895" spans="1:6" ht="89.25" customHeight="1" x14ac:dyDescent="0.25">
      <c r="A895" s="36" t="s">
        <v>2284</v>
      </c>
      <c r="B895" s="35" t="s">
        <v>2330</v>
      </c>
      <c r="C895" s="35" t="s">
        <v>2331</v>
      </c>
      <c r="D895" s="47">
        <v>44210</v>
      </c>
      <c r="E895" s="35" t="s">
        <v>2332</v>
      </c>
      <c r="F895" s="48">
        <v>6563.04</v>
      </c>
    </row>
    <row r="896" spans="1:6" ht="108" customHeight="1" x14ac:dyDescent="0.25">
      <c r="A896" s="36" t="s">
        <v>2284</v>
      </c>
      <c r="B896" s="35" t="s">
        <v>2333</v>
      </c>
      <c r="C896" s="35" t="s">
        <v>2334</v>
      </c>
      <c r="D896" s="47">
        <v>44231</v>
      </c>
      <c r="E896" s="35" t="s">
        <v>2335</v>
      </c>
      <c r="F896" s="36">
        <v>133802.63</v>
      </c>
    </row>
    <row r="897" spans="1:6" ht="90.75" customHeight="1" x14ac:dyDescent="0.25">
      <c r="A897" s="36" t="s">
        <v>2284</v>
      </c>
      <c r="B897" s="35" t="s">
        <v>2336</v>
      </c>
      <c r="C897" s="35" t="s">
        <v>2337</v>
      </c>
      <c r="D897" s="47">
        <v>44287</v>
      </c>
      <c r="E897" s="35" t="s">
        <v>2338</v>
      </c>
      <c r="F897" s="36">
        <f>14230.8*1.06</f>
        <v>15084.647999999999</v>
      </c>
    </row>
    <row r="898" spans="1:6" ht="96.75" customHeight="1" x14ac:dyDescent="0.25">
      <c r="A898" s="36" t="s">
        <v>2284</v>
      </c>
      <c r="B898" s="35" t="s">
        <v>2339</v>
      </c>
      <c r="C898" s="35" t="s">
        <v>2340</v>
      </c>
      <c r="D898" s="47">
        <v>44378</v>
      </c>
      <c r="E898" s="35" t="s">
        <v>2338</v>
      </c>
      <c r="F898" s="36">
        <v>16474.52</v>
      </c>
    </row>
    <row r="899" spans="1:6" ht="87" customHeight="1" x14ac:dyDescent="0.25">
      <c r="A899" s="36" t="s">
        <v>2284</v>
      </c>
      <c r="B899" s="35" t="s">
        <v>2341</v>
      </c>
      <c r="C899" s="35" t="s">
        <v>2342</v>
      </c>
      <c r="D899" s="47">
        <v>44498</v>
      </c>
      <c r="E899" s="35" t="s">
        <v>2343</v>
      </c>
      <c r="F899" s="36">
        <v>2116.6999999999998</v>
      </c>
    </row>
    <row r="900" spans="1:6" ht="86.25" customHeight="1" x14ac:dyDescent="0.25">
      <c r="A900" s="36" t="s">
        <v>2284</v>
      </c>
      <c r="B900" s="35" t="s">
        <v>2344</v>
      </c>
      <c r="C900" s="35" t="s">
        <v>2345</v>
      </c>
      <c r="D900" s="47">
        <v>44259</v>
      </c>
      <c r="E900" s="35" t="s">
        <v>2346</v>
      </c>
      <c r="F900" s="36">
        <v>210.3</v>
      </c>
    </row>
    <row r="901" spans="1:6" ht="75" customHeight="1" x14ac:dyDescent="0.25">
      <c r="A901" s="36" t="s">
        <v>2284</v>
      </c>
      <c r="B901" s="35" t="s">
        <v>2347</v>
      </c>
      <c r="C901" s="35" t="s">
        <v>2348</v>
      </c>
      <c r="D901" s="47">
        <v>44539</v>
      </c>
      <c r="E901" s="35" t="s">
        <v>2349</v>
      </c>
      <c r="F901" s="36">
        <v>1815</v>
      </c>
    </row>
    <row r="902" spans="1:6" ht="70.5" customHeight="1" x14ac:dyDescent="0.25">
      <c r="A902" s="36" t="s">
        <v>2284</v>
      </c>
      <c r="B902" s="35" t="s">
        <v>2350</v>
      </c>
      <c r="C902" s="35" t="s">
        <v>2351</v>
      </c>
      <c r="D902" s="47">
        <v>44259</v>
      </c>
      <c r="E902" s="35" t="s">
        <v>2352</v>
      </c>
      <c r="F902" s="36">
        <v>5517.3</v>
      </c>
    </row>
    <row r="903" spans="1:6" ht="80.25" customHeight="1" x14ac:dyDescent="0.25">
      <c r="A903" s="36" t="s">
        <v>2284</v>
      </c>
      <c r="B903" s="35" t="s">
        <v>2353</v>
      </c>
      <c r="C903" s="35" t="s">
        <v>2354</v>
      </c>
      <c r="D903" s="47">
        <v>44483</v>
      </c>
      <c r="E903" s="35" t="s">
        <v>2355</v>
      </c>
      <c r="F903" s="36">
        <f>364.29*1.21</f>
        <v>440.79090000000002</v>
      </c>
    </row>
    <row r="904" spans="1:6" ht="61.15" customHeight="1" x14ac:dyDescent="0.25">
      <c r="A904" s="36" t="s">
        <v>2284</v>
      </c>
      <c r="B904" s="35" t="s">
        <v>2356</v>
      </c>
      <c r="C904" s="35" t="s">
        <v>2357</v>
      </c>
      <c r="D904" s="49">
        <v>44483</v>
      </c>
      <c r="E904" s="35" t="s">
        <v>2358</v>
      </c>
      <c r="F904" s="36">
        <v>786601.57</v>
      </c>
    </row>
    <row r="905" spans="1:6" ht="61.15" customHeight="1" x14ac:dyDescent="0.25">
      <c r="A905" s="36" t="s">
        <v>2284</v>
      </c>
      <c r="B905" s="35" t="s">
        <v>2359</v>
      </c>
      <c r="C905" s="35" t="s">
        <v>2360</v>
      </c>
      <c r="D905" s="49">
        <v>44217</v>
      </c>
      <c r="E905" s="35" t="s">
        <v>2361</v>
      </c>
      <c r="F905" s="36">
        <v>2983.9</v>
      </c>
    </row>
    <row r="906" spans="1:6" ht="86.25" customHeight="1" x14ac:dyDescent="0.25">
      <c r="A906" s="36" t="s">
        <v>2284</v>
      </c>
      <c r="B906" s="35" t="s">
        <v>2362</v>
      </c>
      <c r="C906" s="35" t="s">
        <v>2363</v>
      </c>
      <c r="D906" s="47">
        <v>44378</v>
      </c>
      <c r="E906" s="35" t="s">
        <v>2364</v>
      </c>
      <c r="F906" s="48">
        <v>42350</v>
      </c>
    </row>
    <row r="907" spans="1:6" ht="110.25" customHeight="1" x14ac:dyDescent="0.25">
      <c r="A907" s="36" t="s">
        <v>2284</v>
      </c>
      <c r="B907" s="6" t="s">
        <v>2365</v>
      </c>
      <c r="C907" s="6" t="s">
        <v>2366</v>
      </c>
      <c r="D907" s="49">
        <v>44392</v>
      </c>
      <c r="E907" s="35" t="s">
        <v>2367</v>
      </c>
      <c r="F907" s="50">
        <v>1507944.25</v>
      </c>
    </row>
    <row r="908" spans="1:6" ht="61.15" customHeight="1" x14ac:dyDescent="0.25">
      <c r="A908" s="36" t="s">
        <v>2284</v>
      </c>
      <c r="B908" s="35" t="s">
        <v>2368</v>
      </c>
      <c r="C908" s="35" t="s">
        <v>2369</v>
      </c>
      <c r="D908" s="49">
        <v>44392</v>
      </c>
      <c r="E908" s="35" t="s">
        <v>2370</v>
      </c>
      <c r="F908" s="36">
        <v>7638.01</v>
      </c>
    </row>
    <row r="909" spans="1:6" ht="61.15" customHeight="1" x14ac:dyDescent="0.25">
      <c r="A909" s="36" t="s">
        <v>2284</v>
      </c>
      <c r="B909" s="35" t="s">
        <v>2371</v>
      </c>
      <c r="C909" s="35" t="s">
        <v>2372</v>
      </c>
      <c r="D909" s="49">
        <v>44392</v>
      </c>
      <c r="E909" s="36" t="s">
        <v>2373</v>
      </c>
      <c r="F909" s="36">
        <v>5428.26</v>
      </c>
    </row>
    <row r="910" spans="1:6" ht="61.15" customHeight="1" x14ac:dyDescent="0.25">
      <c r="A910" s="36" t="s">
        <v>2284</v>
      </c>
      <c r="B910" s="35" t="s">
        <v>2374</v>
      </c>
      <c r="C910" s="35" t="s">
        <v>2375</v>
      </c>
      <c r="D910" s="49">
        <v>44393</v>
      </c>
      <c r="E910" s="36" t="s">
        <v>2376</v>
      </c>
      <c r="F910" s="36">
        <v>1476.08</v>
      </c>
    </row>
    <row r="911" spans="1:6" ht="61.15" customHeight="1" x14ac:dyDescent="0.25">
      <c r="A911" s="36" t="s">
        <v>2284</v>
      </c>
      <c r="B911" s="51" t="s">
        <v>2377</v>
      </c>
      <c r="C911" s="35" t="s">
        <v>2378</v>
      </c>
      <c r="D911" s="49">
        <v>44539</v>
      </c>
      <c r="E911" s="36" t="s">
        <v>2379</v>
      </c>
      <c r="F911" s="36">
        <f>191940.55+21345.25</f>
        <v>213285.8</v>
      </c>
    </row>
    <row r="912" spans="1:6" ht="61.15" customHeight="1" x14ac:dyDescent="0.25">
      <c r="A912" s="36" t="s">
        <v>2284</v>
      </c>
      <c r="B912" s="35" t="s">
        <v>2380</v>
      </c>
      <c r="C912" s="35" t="s">
        <v>2381</v>
      </c>
      <c r="D912" s="49">
        <v>44252</v>
      </c>
      <c r="E912" s="36" t="s">
        <v>2382</v>
      </c>
      <c r="F912" s="36">
        <v>36226.800000000003</v>
      </c>
    </row>
    <row r="913" spans="1:6" ht="61.15" customHeight="1" x14ac:dyDescent="0.25">
      <c r="A913" s="36" t="s">
        <v>2284</v>
      </c>
      <c r="B913" s="52" t="s">
        <v>2383</v>
      </c>
      <c r="C913" s="35" t="s">
        <v>2384</v>
      </c>
      <c r="D913" s="49">
        <v>44350</v>
      </c>
      <c r="E913" s="36" t="s">
        <v>2376</v>
      </c>
      <c r="F913" s="36">
        <v>2147.02</v>
      </c>
    </row>
    <row r="914" spans="1:6" ht="61.15" customHeight="1" x14ac:dyDescent="0.25">
      <c r="A914" s="36" t="s">
        <v>2284</v>
      </c>
      <c r="B914" s="35" t="s">
        <v>2385</v>
      </c>
      <c r="C914" s="35" t="s">
        <v>2386</v>
      </c>
      <c r="D914" s="49">
        <v>44525</v>
      </c>
      <c r="E914" s="36" t="s">
        <v>2370</v>
      </c>
      <c r="F914" s="36">
        <v>7459.65</v>
      </c>
    </row>
    <row r="915" spans="1:6" ht="119.25" customHeight="1" x14ac:dyDescent="0.25">
      <c r="A915" s="53" t="s">
        <v>2284</v>
      </c>
      <c r="B915" s="25" t="s">
        <v>2387</v>
      </c>
      <c r="C915" s="25" t="s">
        <v>2388</v>
      </c>
      <c r="D915" s="49">
        <v>44539</v>
      </c>
      <c r="E915" s="25" t="s">
        <v>2389</v>
      </c>
      <c r="F915" s="41">
        <v>75988</v>
      </c>
    </row>
    <row r="916" spans="1:6" ht="126.75" customHeight="1" x14ac:dyDescent="0.25">
      <c r="A916" s="53" t="s">
        <v>2284</v>
      </c>
      <c r="B916" s="25" t="s">
        <v>2390</v>
      </c>
      <c r="C916" s="25" t="s">
        <v>2391</v>
      </c>
      <c r="D916" s="49">
        <v>44518</v>
      </c>
      <c r="E916" s="25" t="s">
        <v>2392</v>
      </c>
      <c r="F916" s="41">
        <v>48339.5</v>
      </c>
    </row>
    <row r="917" spans="1:6" ht="113.25" customHeight="1" x14ac:dyDescent="0.25">
      <c r="A917" s="53" t="s">
        <v>2284</v>
      </c>
      <c r="B917" s="25" t="s">
        <v>2393</v>
      </c>
      <c r="C917" s="25" t="s">
        <v>2394</v>
      </c>
      <c r="D917" s="54">
        <v>44518</v>
      </c>
      <c r="E917" s="25" t="s">
        <v>2395</v>
      </c>
      <c r="F917" s="41">
        <v>95253.99</v>
      </c>
    </row>
    <row r="918" spans="1:6" ht="131.25" customHeight="1" x14ac:dyDescent="0.25">
      <c r="A918" s="53" t="s">
        <v>2284</v>
      </c>
      <c r="B918" s="25" t="s">
        <v>2396</v>
      </c>
      <c r="C918" s="25" t="s">
        <v>2397</v>
      </c>
      <c r="D918" s="54">
        <v>44525</v>
      </c>
      <c r="E918" s="25" t="s">
        <v>2398</v>
      </c>
      <c r="F918" s="41">
        <v>138121.5</v>
      </c>
    </row>
    <row r="919" spans="1:6" ht="128.25" customHeight="1" x14ac:dyDescent="0.25">
      <c r="A919" s="53" t="s">
        <v>2284</v>
      </c>
      <c r="B919" s="25" t="s">
        <v>2399</v>
      </c>
      <c r="C919" s="25" t="s">
        <v>2400</v>
      </c>
      <c r="D919" s="54">
        <v>44532</v>
      </c>
      <c r="E919" s="25" t="s">
        <v>2401</v>
      </c>
      <c r="F919" s="41">
        <v>115105.4</v>
      </c>
    </row>
    <row r="920" spans="1:6" ht="127.5" customHeight="1" x14ac:dyDescent="0.25">
      <c r="A920" s="53" t="s">
        <v>2284</v>
      </c>
      <c r="B920" s="25" t="s">
        <v>2402</v>
      </c>
      <c r="C920" s="25" t="s">
        <v>2403</v>
      </c>
      <c r="D920" s="54">
        <v>44518</v>
      </c>
      <c r="E920" s="25" t="s">
        <v>2398</v>
      </c>
      <c r="F920" s="41">
        <v>108985.11</v>
      </c>
    </row>
    <row r="921" spans="1:6" ht="121.5" customHeight="1" x14ac:dyDescent="0.25">
      <c r="A921" s="53" t="s">
        <v>2284</v>
      </c>
      <c r="B921" s="25" t="s">
        <v>2404</v>
      </c>
      <c r="C921" s="25" t="s">
        <v>2405</v>
      </c>
      <c r="D921" s="54">
        <v>44553</v>
      </c>
      <c r="E921" s="25" t="s">
        <v>2406</v>
      </c>
      <c r="F921" s="41">
        <v>690395.75</v>
      </c>
    </row>
    <row r="922" spans="1:6" ht="123.75" customHeight="1" x14ac:dyDescent="0.25">
      <c r="A922" s="53" t="s">
        <v>2284</v>
      </c>
      <c r="B922" s="25" t="s">
        <v>2407</v>
      </c>
      <c r="C922" s="25" t="s">
        <v>2408</v>
      </c>
      <c r="D922" s="54">
        <v>44462</v>
      </c>
      <c r="E922" s="25" t="s">
        <v>2409</v>
      </c>
      <c r="F922" s="41">
        <v>989220.46</v>
      </c>
    </row>
    <row r="923" spans="1:6" ht="148.5" customHeight="1" x14ac:dyDescent="0.25">
      <c r="A923" s="53" t="s">
        <v>2284</v>
      </c>
      <c r="B923" s="25" t="s">
        <v>2410</v>
      </c>
      <c r="C923" s="25" t="s">
        <v>2411</v>
      </c>
      <c r="D923" s="54">
        <v>44364</v>
      </c>
      <c r="E923" s="25" t="s">
        <v>2412</v>
      </c>
      <c r="F923" s="41">
        <v>99825</v>
      </c>
    </row>
    <row r="924" spans="1:6" ht="136.5" customHeight="1" x14ac:dyDescent="0.25">
      <c r="A924" s="53" t="s">
        <v>2284</v>
      </c>
      <c r="B924" s="25" t="s">
        <v>2413</v>
      </c>
      <c r="C924" s="25" t="s">
        <v>2414</v>
      </c>
      <c r="D924" s="54">
        <v>44392</v>
      </c>
      <c r="E924" s="25" t="s">
        <v>2415</v>
      </c>
      <c r="F924" s="41">
        <v>147015</v>
      </c>
    </row>
    <row r="925" spans="1:6" ht="113.25" customHeight="1" x14ac:dyDescent="0.25">
      <c r="A925" s="53" t="s">
        <v>2284</v>
      </c>
      <c r="B925" s="25" t="s">
        <v>2416</v>
      </c>
      <c r="C925" s="25" t="s">
        <v>2417</v>
      </c>
      <c r="D925" s="54">
        <v>44357</v>
      </c>
      <c r="E925" s="25" t="s">
        <v>2418</v>
      </c>
      <c r="F925" s="41">
        <v>88765.440000000002</v>
      </c>
    </row>
    <row r="926" spans="1:6" ht="141" customHeight="1" x14ac:dyDescent="0.25">
      <c r="A926" s="53" t="s">
        <v>2284</v>
      </c>
      <c r="B926" s="25" t="s">
        <v>2419</v>
      </c>
      <c r="C926" s="25" t="s">
        <v>2420</v>
      </c>
      <c r="D926" s="54">
        <v>44217</v>
      </c>
      <c r="E926" s="25" t="s">
        <v>2398</v>
      </c>
      <c r="F926" s="41">
        <v>142628.75</v>
      </c>
    </row>
    <row r="927" spans="1:6" ht="114.75" customHeight="1" x14ac:dyDescent="0.25">
      <c r="A927" s="53" t="s">
        <v>2284</v>
      </c>
      <c r="B927" s="25" t="s">
        <v>2421</v>
      </c>
      <c r="C927" s="25" t="s">
        <v>2422</v>
      </c>
      <c r="D927" s="54">
        <v>44217</v>
      </c>
      <c r="E927" s="25" t="s">
        <v>2395</v>
      </c>
      <c r="F927" s="41">
        <v>117409.31</v>
      </c>
    </row>
    <row r="928" spans="1:6" ht="129.75" customHeight="1" x14ac:dyDescent="0.25">
      <c r="A928" s="53" t="s">
        <v>2284</v>
      </c>
      <c r="B928" s="25" t="s">
        <v>2423</v>
      </c>
      <c r="C928" s="25" t="s">
        <v>2424</v>
      </c>
      <c r="D928" s="54">
        <v>44210</v>
      </c>
      <c r="E928" s="25" t="s">
        <v>2425</v>
      </c>
      <c r="F928" s="41">
        <v>115105.4</v>
      </c>
    </row>
    <row r="929" spans="1:6" ht="147.75" customHeight="1" x14ac:dyDescent="0.25">
      <c r="A929" s="36" t="s">
        <v>2284</v>
      </c>
      <c r="B929" s="6" t="s">
        <v>2426</v>
      </c>
      <c r="C929" s="25" t="s">
        <v>2427</v>
      </c>
      <c r="D929" s="10">
        <v>44287</v>
      </c>
      <c r="E929" s="55" t="s">
        <v>2428</v>
      </c>
      <c r="F929" s="5">
        <v>30033.62</v>
      </c>
    </row>
    <row r="930" spans="1:6" ht="145.5" customHeight="1" x14ac:dyDescent="0.25">
      <c r="A930" s="36" t="s">
        <v>2284</v>
      </c>
      <c r="B930" s="6" t="s">
        <v>2429</v>
      </c>
      <c r="C930" s="25" t="s">
        <v>2430</v>
      </c>
      <c r="D930" s="10">
        <v>44327</v>
      </c>
      <c r="E930" s="55" t="s">
        <v>2431</v>
      </c>
      <c r="F930" s="5">
        <v>11588.99</v>
      </c>
    </row>
    <row r="931" spans="1:6" ht="163.5" customHeight="1" x14ac:dyDescent="0.25">
      <c r="A931" s="36" t="s">
        <v>2284</v>
      </c>
      <c r="B931" s="6" t="s">
        <v>2432</v>
      </c>
      <c r="C931" s="6" t="s">
        <v>2433</v>
      </c>
      <c r="D931" s="10">
        <v>44308</v>
      </c>
      <c r="E931" s="55" t="s">
        <v>2431</v>
      </c>
      <c r="F931" s="5">
        <v>14783.82</v>
      </c>
    </row>
    <row r="932" spans="1:6" ht="154.5" customHeight="1" x14ac:dyDescent="0.25">
      <c r="A932" s="36" t="s">
        <v>2284</v>
      </c>
      <c r="B932" s="6" t="s">
        <v>2434</v>
      </c>
      <c r="C932" s="6" t="s">
        <v>2435</v>
      </c>
      <c r="D932" s="10">
        <v>44308</v>
      </c>
      <c r="E932" s="55" t="s">
        <v>2431</v>
      </c>
      <c r="F932" s="5">
        <v>30875.68</v>
      </c>
    </row>
    <row r="933" spans="1:6" ht="142.5" customHeight="1" x14ac:dyDescent="0.25">
      <c r="A933" s="36" t="s">
        <v>2284</v>
      </c>
      <c r="B933" s="6" t="s">
        <v>2436</v>
      </c>
      <c r="C933" s="25" t="s">
        <v>2437</v>
      </c>
      <c r="D933" s="10">
        <v>44218</v>
      </c>
      <c r="E933" s="55" t="s">
        <v>2431</v>
      </c>
      <c r="F933" s="5">
        <v>15767.5</v>
      </c>
    </row>
    <row r="934" spans="1:6" ht="144.75" customHeight="1" x14ac:dyDescent="0.25">
      <c r="A934" s="36" t="s">
        <v>2284</v>
      </c>
      <c r="B934" s="25" t="s">
        <v>2438</v>
      </c>
      <c r="C934" s="6" t="s">
        <v>2439</v>
      </c>
      <c r="D934" s="10">
        <v>44215</v>
      </c>
      <c r="E934" s="55" t="s">
        <v>2431</v>
      </c>
      <c r="F934" s="5">
        <v>26085.54</v>
      </c>
    </row>
    <row r="935" spans="1:6" ht="171" customHeight="1" x14ac:dyDescent="0.25">
      <c r="A935" s="36" t="s">
        <v>2284</v>
      </c>
      <c r="B935" s="25" t="s">
        <v>2440</v>
      </c>
      <c r="C935" s="6" t="s">
        <v>2441</v>
      </c>
      <c r="D935" s="10">
        <v>44204</v>
      </c>
      <c r="E935" s="55" t="s">
        <v>2431</v>
      </c>
      <c r="F935" s="5">
        <v>26406.720000000001</v>
      </c>
    </row>
    <row r="936" spans="1:6" ht="169.5" customHeight="1" x14ac:dyDescent="0.25">
      <c r="A936" s="36" t="s">
        <v>2284</v>
      </c>
      <c r="B936" s="6" t="s">
        <v>2442</v>
      </c>
      <c r="C936" s="25" t="s">
        <v>2443</v>
      </c>
      <c r="D936" s="10">
        <v>44298</v>
      </c>
      <c r="E936" s="55" t="s">
        <v>2444</v>
      </c>
      <c r="F936" s="5">
        <v>23834.1</v>
      </c>
    </row>
    <row r="937" spans="1:6" ht="155.25" customHeight="1" x14ac:dyDescent="0.25">
      <c r="A937" s="36" t="s">
        <v>2284</v>
      </c>
      <c r="B937" s="25" t="s">
        <v>2445</v>
      </c>
      <c r="C937" s="56" t="s">
        <v>2446</v>
      </c>
      <c r="D937" s="24">
        <v>44267</v>
      </c>
      <c r="E937" s="57" t="s">
        <v>2447</v>
      </c>
      <c r="F937" s="5">
        <v>19602</v>
      </c>
    </row>
    <row r="938" spans="1:6" ht="151.5" customHeight="1" x14ac:dyDescent="0.25">
      <c r="A938" s="36" t="s">
        <v>2284</v>
      </c>
      <c r="B938" s="25" t="s">
        <v>2448</v>
      </c>
      <c r="C938" s="58" t="s">
        <v>2449</v>
      </c>
      <c r="D938" s="59">
        <v>44273</v>
      </c>
      <c r="E938" s="55" t="s">
        <v>2450</v>
      </c>
      <c r="F938" s="5">
        <v>19483.38</v>
      </c>
    </row>
    <row r="939" spans="1:6" ht="150" customHeight="1" x14ac:dyDescent="0.25">
      <c r="A939" s="36" t="s">
        <v>2284</v>
      </c>
      <c r="B939" s="25" t="s">
        <v>2451</v>
      </c>
      <c r="C939" s="58" t="s">
        <v>2452</v>
      </c>
      <c r="D939" s="59">
        <v>44242</v>
      </c>
      <c r="E939" s="55" t="s">
        <v>2453</v>
      </c>
      <c r="F939" s="5">
        <v>3779.56</v>
      </c>
    </row>
    <row r="940" spans="1:6" ht="166.5" customHeight="1" x14ac:dyDescent="0.25">
      <c r="A940" s="36" t="s">
        <v>2284</v>
      </c>
      <c r="B940" s="25" t="s">
        <v>2454</v>
      </c>
      <c r="C940" s="25" t="s">
        <v>2455</v>
      </c>
      <c r="D940" s="10">
        <v>44203</v>
      </c>
      <c r="E940" s="55" t="s">
        <v>2456</v>
      </c>
      <c r="F940" s="5">
        <v>33944.129999999997</v>
      </c>
    </row>
    <row r="941" spans="1:6" ht="153" customHeight="1" x14ac:dyDescent="0.25">
      <c r="A941" s="36" t="s">
        <v>2284</v>
      </c>
      <c r="B941" s="25" t="s">
        <v>2457</v>
      </c>
      <c r="C941" s="25" t="s">
        <v>2458</v>
      </c>
      <c r="D941" s="59">
        <v>44349</v>
      </c>
      <c r="E941" s="55" t="s">
        <v>2459</v>
      </c>
      <c r="F941" s="5">
        <v>6339.19</v>
      </c>
    </row>
    <row r="942" spans="1:6" ht="143.25" customHeight="1" x14ac:dyDescent="0.25">
      <c r="A942" s="36" t="s">
        <v>2284</v>
      </c>
      <c r="B942" s="25" t="s">
        <v>2460</v>
      </c>
      <c r="C942" s="25" t="s">
        <v>2461</v>
      </c>
      <c r="D942" s="59">
        <v>44204</v>
      </c>
      <c r="E942" s="55" t="s">
        <v>2459</v>
      </c>
      <c r="F942" s="5">
        <v>9680</v>
      </c>
    </row>
    <row r="943" spans="1:6" ht="135" customHeight="1" x14ac:dyDescent="0.25">
      <c r="A943" s="36" t="s">
        <v>2284</v>
      </c>
      <c r="B943" s="25" t="s">
        <v>2462</v>
      </c>
      <c r="C943" s="25" t="s">
        <v>2463</v>
      </c>
      <c r="D943" s="59">
        <v>44334</v>
      </c>
      <c r="E943" s="55" t="s">
        <v>2464</v>
      </c>
      <c r="F943" s="5">
        <v>11112.48</v>
      </c>
    </row>
    <row r="944" spans="1:6" ht="121.5" customHeight="1" x14ac:dyDescent="0.25">
      <c r="A944" s="36" t="s">
        <v>2284</v>
      </c>
      <c r="B944" s="25" t="s">
        <v>2465</v>
      </c>
      <c r="C944" s="25" t="s">
        <v>2466</v>
      </c>
      <c r="D944" s="59">
        <v>44319</v>
      </c>
      <c r="E944" s="55" t="s">
        <v>2464</v>
      </c>
      <c r="F944" s="5">
        <v>6928.46</v>
      </c>
    </row>
    <row r="945" spans="1:6" ht="135.75" customHeight="1" x14ac:dyDescent="0.25">
      <c r="A945" s="36" t="s">
        <v>2284</v>
      </c>
      <c r="B945" s="25" t="s">
        <v>2467</v>
      </c>
      <c r="C945" s="56" t="s">
        <v>2468</v>
      </c>
      <c r="D945" s="24">
        <v>44343</v>
      </c>
      <c r="E945" s="57" t="s">
        <v>2389</v>
      </c>
      <c r="F945" s="5">
        <v>636</v>
      </c>
    </row>
    <row r="946" spans="1:6" ht="143.25" customHeight="1" x14ac:dyDescent="0.25">
      <c r="A946" s="36" t="s">
        <v>2284</v>
      </c>
      <c r="B946" s="25" t="s">
        <v>2469</v>
      </c>
      <c r="C946" s="58" t="s">
        <v>2470</v>
      </c>
      <c r="D946" s="59">
        <v>44273</v>
      </c>
      <c r="E946" s="55" t="s">
        <v>2471</v>
      </c>
      <c r="F946" s="5">
        <v>21433.18</v>
      </c>
    </row>
    <row r="947" spans="1:6" ht="144.75" customHeight="1" x14ac:dyDescent="0.25">
      <c r="A947" s="8" t="s">
        <v>2284</v>
      </c>
      <c r="B947" s="25" t="s">
        <v>2472</v>
      </c>
      <c r="C947" s="25" t="s">
        <v>2473</v>
      </c>
      <c r="D947" s="59">
        <v>44293</v>
      </c>
      <c r="E947" s="55" t="s">
        <v>2474</v>
      </c>
      <c r="F947" s="5">
        <v>786.5</v>
      </c>
    </row>
    <row r="948" spans="1:6" ht="134.25" customHeight="1" x14ac:dyDescent="0.25">
      <c r="A948" s="36" t="s">
        <v>2284</v>
      </c>
      <c r="B948" s="25" t="s">
        <v>2475</v>
      </c>
      <c r="C948" s="58" t="s">
        <v>2476</v>
      </c>
      <c r="D948" s="59">
        <v>44305</v>
      </c>
      <c r="E948" s="55" t="s">
        <v>2477</v>
      </c>
      <c r="F948" s="5">
        <v>605</v>
      </c>
    </row>
    <row r="949" spans="1:6" ht="111" customHeight="1" x14ac:dyDescent="0.25">
      <c r="A949" s="36" t="s">
        <v>2284</v>
      </c>
      <c r="B949" s="25" t="s">
        <v>2478</v>
      </c>
      <c r="C949" s="58" t="s">
        <v>2479</v>
      </c>
      <c r="D949" s="59">
        <v>44305</v>
      </c>
      <c r="E949" s="55" t="s">
        <v>2477</v>
      </c>
      <c r="F949" s="5">
        <v>2718.87</v>
      </c>
    </row>
    <row r="950" spans="1:6" ht="134.25" customHeight="1" x14ac:dyDescent="0.25">
      <c r="A950" s="36" t="s">
        <v>2284</v>
      </c>
      <c r="B950" s="25" t="s">
        <v>2480</v>
      </c>
      <c r="C950" s="58" t="s">
        <v>2481</v>
      </c>
      <c r="D950" s="59">
        <v>44218</v>
      </c>
      <c r="E950" s="55" t="s">
        <v>2477</v>
      </c>
      <c r="F950" s="5">
        <v>605</v>
      </c>
    </row>
    <row r="951" spans="1:6" ht="129" customHeight="1" x14ac:dyDescent="0.25">
      <c r="A951" s="36" t="s">
        <v>2284</v>
      </c>
      <c r="B951" s="25" t="s">
        <v>2482</v>
      </c>
      <c r="C951" s="58" t="s">
        <v>2483</v>
      </c>
      <c r="D951" s="59">
        <v>44302</v>
      </c>
      <c r="E951" s="55" t="s">
        <v>2484</v>
      </c>
      <c r="F951" s="5">
        <v>8312.7000000000007</v>
      </c>
    </row>
    <row r="952" spans="1:6" ht="125.25" customHeight="1" x14ac:dyDescent="0.25">
      <c r="A952" s="36" t="s">
        <v>2284</v>
      </c>
      <c r="B952" s="25" t="s">
        <v>2485</v>
      </c>
      <c r="C952" s="58" t="s">
        <v>2486</v>
      </c>
      <c r="D952" s="59">
        <v>44386</v>
      </c>
      <c r="E952" s="55" t="s">
        <v>2487</v>
      </c>
      <c r="F952" s="5">
        <v>1966.25</v>
      </c>
    </row>
    <row r="953" spans="1:6" ht="132.75" customHeight="1" x14ac:dyDescent="0.25">
      <c r="A953" s="36" t="s">
        <v>2284</v>
      </c>
      <c r="B953" s="25" t="s">
        <v>2488</v>
      </c>
      <c r="C953" s="58" t="s">
        <v>2489</v>
      </c>
      <c r="D953" s="59">
        <v>44406</v>
      </c>
      <c r="E953" s="55" t="s">
        <v>2490</v>
      </c>
      <c r="F953" s="5">
        <v>1719.99</v>
      </c>
    </row>
    <row r="954" spans="1:6" ht="131.25" customHeight="1" x14ac:dyDescent="0.25">
      <c r="A954" s="36" t="s">
        <v>2284</v>
      </c>
      <c r="B954" s="25" t="s">
        <v>2491</v>
      </c>
      <c r="C954" s="56" t="s">
        <v>2492</v>
      </c>
      <c r="D954" s="24">
        <v>44417</v>
      </c>
      <c r="E954" s="57" t="s">
        <v>2389</v>
      </c>
      <c r="F954" s="5">
        <v>847</v>
      </c>
    </row>
    <row r="955" spans="1:6" ht="135.75" customHeight="1" x14ac:dyDescent="0.25">
      <c r="A955" s="36" t="s">
        <v>2284</v>
      </c>
      <c r="B955" s="25" t="s">
        <v>2493</v>
      </c>
      <c r="C955" s="58" t="s">
        <v>2494</v>
      </c>
      <c r="D955" s="59">
        <v>44418</v>
      </c>
      <c r="E955" s="55" t="s">
        <v>2495</v>
      </c>
      <c r="F955" s="5">
        <v>20337.47</v>
      </c>
    </row>
    <row r="956" spans="1:6" ht="149.25" customHeight="1" x14ac:dyDescent="0.25">
      <c r="A956" s="36" t="s">
        <v>2284</v>
      </c>
      <c r="B956" s="25" t="s">
        <v>2496</v>
      </c>
      <c r="C956" s="58" t="s">
        <v>2497</v>
      </c>
      <c r="D956" s="59">
        <v>44425</v>
      </c>
      <c r="E956" s="55" t="s">
        <v>2498</v>
      </c>
      <c r="F956" s="5">
        <v>3327.5</v>
      </c>
    </row>
    <row r="957" spans="1:6" ht="138" customHeight="1" x14ac:dyDescent="0.25">
      <c r="A957" s="36" t="s">
        <v>2284</v>
      </c>
      <c r="B957" s="25" t="s">
        <v>2499</v>
      </c>
      <c r="C957" s="58" t="s">
        <v>2500</v>
      </c>
      <c r="D957" s="59">
        <v>44438</v>
      </c>
      <c r="E957" s="55" t="s">
        <v>2501</v>
      </c>
      <c r="F957" s="5">
        <v>128.68</v>
      </c>
    </row>
    <row r="958" spans="1:6" ht="138" customHeight="1" x14ac:dyDescent="0.25">
      <c r="A958" s="36" t="s">
        <v>2284</v>
      </c>
      <c r="B958" s="25" t="s">
        <v>2502</v>
      </c>
      <c r="C958" s="25" t="s">
        <v>2503</v>
      </c>
      <c r="D958" s="59">
        <v>44441</v>
      </c>
      <c r="E958" s="55" t="s">
        <v>2459</v>
      </c>
      <c r="F958" s="5">
        <v>6339.19</v>
      </c>
    </row>
    <row r="959" spans="1:6" ht="138" customHeight="1" x14ac:dyDescent="0.25">
      <c r="A959" s="36" t="s">
        <v>2284</v>
      </c>
      <c r="B959" s="6" t="s">
        <v>2504</v>
      </c>
      <c r="C959" s="6" t="s">
        <v>2505</v>
      </c>
      <c r="D959" s="10">
        <v>44490</v>
      </c>
      <c r="E959" s="55" t="s">
        <v>2506</v>
      </c>
      <c r="F959" s="5">
        <v>8167.5</v>
      </c>
    </row>
    <row r="960" spans="1:6" ht="131.25" customHeight="1" x14ac:dyDescent="0.25">
      <c r="A960" s="36" t="s">
        <v>2284</v>
      </c>
      <c r="B960" s="25" t="s">
        <v>2507</v>
      </c>
      <c r="C960" s="56" t="s">
        <v>2508</v>
      </c>
      <c r="D960" s="24">
        <v>44526</v>
      </c>
      <c r="E960" s="57" t="s">
        <v>2389</v>
      </c>
      <c r="F960" s="5">
        <v>847</v>
      </c>
    </row>
    <row r="961" spans="1:6" ht="128.25" customHeight="1" x14ac:dyDescent="0.25">
      <c r="A961" s="36" t="s">
        <v>2284</v>
      </c>
      <c r="B961" s="25" t="s">
        <v>2509</v>
      </c>
      <c r="C961" s="56" t="s">
        <v>2510</v>
      </c>
      <c r="D961" s="24">
        <v>44526</v>
      </c>
      <c r="E961" s="57" t="s">
        <v>2389</v>
      </c>
      <c r="F961" s="5">
        <v>847</v>
      </c>
    </row>
    <row r="962" spans="1:6" ht="162.75" customHeight="1" x14ac:dyDescent="0.25">
      <c r="A962" s="36" t="s">
        <v>2284</v>
      </c>
      <c r="B962" s="25" t="s">
        <v>2511</v>
      </c>
      <c r="C962" s="56" t="s">
        <v>2512</v>
      </c>
      <c r="D962" s="24">
        <v>44530</v>
      </c>
      <c r="E962" s="55" t="s">
        <v>2513</v>
      </c>
      <c r="F962" s="5">
        <v>40479.25</v>
      </c>
    </row>
    <row r="963" spans="1:6" ht="131.25" customHeight="1" x14ac:dyDescent="0.25">
      <c r="A963" s="36" t="s">
        <v>2284</v>
      </c>
      <c r="B963" s="25" t="s">
        <v>2514</v>
      </c>
      <c r="C963" s="56" t="s">
        <v>2515</v>
      </c>
      <c r="D963" s="24">
        <v>44214</v>
      </c>
      <c r="E963" s="55" t="s">
        <v>2516</v>
      </c>
      <c r="F963" s="5">
        <v>1087</v>
      </c>
    </row>
    <row r="964" spans="1:6" ht="134.25" customHeight="1" x14ac:dyDescent="0.25">
      <c r="A964" s="36" t="s">
        <v>2284</v>
      </c>
      <c r="B964" s="25" t="s">
        <v>2517</v>
      </c>
      <c r="C964" s="56" t="s">
        <v>2518</v>
      </c>
      <c r="D964" s="24">
        <v>44361</v>
      </c>
      <c r="E964" s="55" t="s">
        <v>2519</v>
      </c>
      <c r="F964" s="5">
        <v>2178</v>
      </c>
    </row>
    <row r="965" spans="1:6" ht="135.75" customHeight="1" x14ac:dyDescent="0.25">
      <c r="A965" s="36" t="s">
        <v>2284</v>
      </c>
      <c r="B965" s="25" t="s">
        <v>2520</v>
      </c>
      <c r="C965" s="56" t="s">
        <v>2521</v>
      </c>
      <c r="D965" s="24">
        <v>44287</v>
      </c>
      <c r="E965" s="55" t="s">
        <v>2522</v>
      </c>
      <c r="F965" s="5">
        <v>2079</v>
      </c>
    </row>
    <row r="966" spans="1:6" ht="138" customHeight="1" x14ac:dyDescent="0.25">
      <c r="A966" s="36" t="s">
        <v>2284</v>
      </c>
      <c r="B966" s="25" t="s">
        <v>2523</v>
      </c>
      <c r="C966" s="46" t="s">
        <v>2524</v>
      </c>
      <c r="D966" s="59">
        <v>44442</v>
      </c>
      <c r="E966" s="55" t="s">
        <v>2431</v>
      </c>
      <c r="F966" s="5">
        <v>58609</v>
      </c>
    </row>
    <row r="967" spans="1:6" ht="144" customHeight="1" x14ac:dyDescent="0.25">
      <c r="A967" s="36" t="s">
        <v>2284</v>
      </c>
      <c r="B967" s="25" t="s">
        <v>2525</v>
      </c>
      <c r="C967" s="56" t="s">
        <v>2526</v>
      </c>
      <c r="D967" s="24">
        <v>44425</v>
      </c>
      <c r="E967" s="55" t="s">
        <v>2527</v>
      </c>
      <c r="F967" s="5">
        <v>2160</v>
      </c>
    </row>
    <row r="968" spans="1:6" ht="146.25" customHeight="1" x14ac:dyDescent="0.25">
      <c r="A968" s="36" t="s">
        <v>2284</v>
      </c>
      <c r="B968" s="25" t="s">
        <v>2528</v>
      </c>
      <c r="C968" s="56" t="s">
        <v>2529</v>
      </c>
      <c r="D968" s="24">
        <v>44418</v>
      </c>
      <c r="E968" s="55" t="s">
        <v>2527</v>
      </c>
      <c r="F968" s="5">
        <v>2475</v>
      </c>
    </row>
    <row r="969" spans="1:6" ht="156.75" customHeight="1" x14ac:dyDescent="0.25">
      <c r="A969" s="36" t="s">
        <v>2284</v>
      </c>
      <c r="B969" s="25" t="s">
        <v>2530</v>
      </c>
      <c r="C969" s="56" t="s">
        <v>2531</v>
      </c>
      <c r="D969" s="24">
        <v>44503</v>
      </c>
      <c r="E969" s="57" t="s">
        <v>2532</v>
      </c>
      <c r="F969" s="5">
        <v>3215</v>
      </c>
    </row>
    <row r="970" spans="1:6" ht="124.5" customHeight="1" x14ac:dyDescent="0.25">
      <c r="A970" s="36" t="s">
        <v>2284</v>
      </c>
      <c r="B970" s="25" t="s">
        <v>2533</v>
      </c>
      <c r="C970" s="56" t="s">
        <v>2534</v>
      </c>
      <c r="D970" s="24">
        <v>44474</v>
      </c>
      <c r="E970" s="57" t="s">
        <v>2535</v>
      </c>
      <c r="F970" s="5">
        <v>1330</v>
      </c>
    </row>
    <row r="971" spans="1:6" ht="144" customHeight="1" x14ac:dyDescent="0.25">
      <c r="A971" s="36" t="s">
        <v>2284</v>
      </c>
      <c r="B971" s="25" t="s">
        <v>2536</v>
      </c>
      <c r="C971" s="56" t="s">
        <v>2537</v>
      </c>
      <c r="D971" s="24">
        <v>44477</v>
      </c>
      <c r="E971" s="57" t="s">
        <v>2538</v>
      </c>
      <c r="F971" s="5">
        <v>5628.25</v>
      </c>
    </row>
    <row r="972" spans="1:6" ht="150.75" customHeight="1" x14ac:dyDescent="0.25">
      <c r="A972" s="36" t="s">
        <v>2284</v>
      </c>
      <c r="B972" s="25" t="s">
        <v>2539</v>
      </c>
      <c r="C972" s="56" t="s">
        <v>2540</v>
      </c>
      <c r="D972" s="24">
        <v>44389</v>
      </c>
      <c r="E972" s="57" t="s">
        <v>2541</v>
      </c>
      <c r="F972" s="5">
        <v>2180</v>
      </c>
    </row>
    <row r="973" spans="1:6" ht="156.75" customHeight="1" x14ac:dyDescent="0.25">
      <c r="A973" s="36" t="s">
        <v>2284</v>
      </c>
      <c r="B973" s="25" t="s">
        <v>2542</v>
      </c>
      <c r="C973" s="56" t="s">
        <v>2543</v>
      </c>
      <c r="D973" s="24">
        <v>44344</v>
      </c>
      <c r="E973" s="57" t="s">
        <v>2544</v>
      </c>
      <c r="F973" s="5">
        <v>595</v>
      </c>
    </row>
    <row r="974" spans="1:6" ht="161.25" customHeight="1" x14ac:dyDescent="0.25">
      <c r="A974" s="36" t="s">
        <v>2284</v>
      </c>
      <c r="B974" s="25" t="s">
        <v>2545</v>
      </c>
      <c r="C974" s="56" t="s">
        <v>2546</v>
      </c>
      <c r="D974" s="24">
        <v>44203</v>
      </c>
      <c r="E974" s="57" t="s">
        <v>2547</v>
      </c>
      <c r="F974" s="5">
        <v>488</v>
      </c>
    </row>
    <row r="975" spans="1:6" ht="150.75" customHeight="1" x14ac:dyDescent="0.25">
      <c r="A975" s="36" t="s">
        <v>2284</v>
      </c>
      <c r="B975" s="25" t="s">
        <v>2548</v>
      </c>
      <c r="C975" s="56" t="s">
        <v>2549</v>
      </c>
      <c r="D975" s="24">
        <v>44348</v>
      </c>
      <c r="E975" s="57" t="s">
        <v>2550</v>
      </c>
      <c r="F975" s="5">
        <v>7280.11</v>
      </c>
    </row>
    <row r="976" spans="1:6" ht="119.25" customHeight="1" x14ac:dyDescent="0.25">
      <c r="A976" s="36" t="s">
        <v>2284</v>
      </c>
      <c r="B976" s="25" t="s">
        <v>2551</v>
      </c>
      <c r="C976" s="56" t="s">
        <v>2552</v>
      </c>
      <c r="D976" s="24">
        <v>44404</v>
      </c>
      <c r="E976" s="57" t="s">
        <v>2553</v>
      </c>
      <c r="F976" s="5">
        <v>665.5</v>
      </c>
    </row>
    <row r="977" spans="1:6" ht="132" customHeight="1" x14ac:dyDescent="0.25">
      <c r="A977" s="36" t="s">
        <v>2284</v>
      </c>
      <c r="B977" s="25" t="s">
        <v>2554</v>
      </c>
      <c r="C977" s="56" t="s">
        <v>2555</v>
      </c>
      <c r="D977" s="24">
        <v>44772</v>
      </c>
      <c r="E977" s="57" t="s">
        <v>2553</v>
      </c>
      <c r="F977" s="5">
        <v>282.89</v>
      </c>
    </row>
    <row r="978" spans="1:6" ht="162" customHeight="1" x14ac:dyDescent="0.25">
      <c r="A978" s="36" t="s">
        <v>2284</v>
      </c>
      <c r="B978" s="25" t="s">
        <v>2556</v>
      </c>
      <c r="C978" s="56" t="s">
        <v>2557</v>
      </c>
      <c r="D978" s="24">
        <v>44404</v>
      </c>
      <c r="E978" s="57" t="s">
        <v>2558</v>
      </c>
      <c r="F978" s="5">
        <v>591.89</v>
      </c>
    </row>
    <row r="979" spans="1:6" ht="152.25" customHeight="1" x14ac:dyDescent="0.25">
      <c r="A979" s="36" t="s">
        <v>2284</v>
      </c>
      <c r="B979" s="25" t="s">
        <v>2559</v>
      </c>
      <c r="C979" s="56" t="s">
        <v>2560</v>
      </c>
      <c r="D979" s="24">
        <v>44280</v>
      </c>
      <c r="E979" s="57" t="s">
        <v>2561</v>
      </c>
      <c r="F979" s="5">
        <v>326.7</v>
      </c>
    </row>
    <row r="980" spans="1:6" ht="131.25" customHeight="1" x14ac:dyDescent="0.25">
      <c r="A980" s="36" t="s">
        <v>2284</v>
      </c>
      <c r="B980" s="25" t="s">
        <v>2562</v>
      </c>
      <c r="C980" s="56" t="s">
        <v>2563</v>
      </c>
      <c r="D980" s="24">
        <v>44476</v>
      </c>
      <c r="E980" s="57" t="s">
        <v>2561</v>
      </c>
      <c r="F980" s="5">
        <v>270</v>
      </c>
    </row>
    <row r="981" spans="1:6" ht="166.5" customHeight="1" x14ac:dyDescent="0.25">
      <c r="A981" s="36" t="s">
        <v>2284</v>
      </c>
      <c r="B981" s="25" t="s">
        <v>2564</v>
      </c>
      <c r="C981" s="56" t="s">
        <v>2565</v>
      </c>
      <c r="D981" s="24">
        <v>44419</v>
      </c>
      <c r="E981" s="55" t="s">
        <v>2566</v>
      </c>
      <c r="F981" s="5">
        <v>24334.3</v>
      </c>
    </row>
    <row r="982" spans="1:6" ht="165" customHeight="1" x14ac:dyDescent="0.25">
      <c r="A982" s="36" t="s">
        <v>2284</v>
      </c>
      <c r="B982" s="25" t="s">
        <v>2595</v>
      </c>
      <c r="C982" s="56" t="s">
        <v>2596</v>
      </c>
      <c r="D982" s="24">
        <v>44420</v>
      </c>
      <c r="E982" s="55" t="s">
        <v>2566</v>
      </c>
      <c r="F982" s="5">
        <v>24335.3</v>
      </c>
    </row>
    <row r="983" spans="1:6" ht="137.25" customHeight="1" x14ac:dyDescent="0.25">
      <c r="A983" s="36" t="s">
        <v>2284</v>
      </c>
      <c r="B983" s="25" t="s">
        <v>2567</v>
      </c>
      <c r="C983" s="56" t="s">
        <v>2568</v>
      </c>
      <c r="D983" s="24">
        <v>44375</v>
      </c>
      <c r="E983" s="57" t="s">
        <v>2569</v>
      </c>
      <c r="F983" s="5">
        <v>9150</v>
      </c>
    </row>
    <row r="984" spans="1:6" ht="141.75" customHeight="1" x14ac:dyDescent="0.25">
      <c r="A984" s="36" t="s">
        <v>2284</v>
      </c>
      <c r="B984" s="25" t="s">
        <v>2570</v>
      </c>
      <c r="C984" s="56" t="s">
        <v>2571</v>
      </c>
      <c r="D984" s="24">
        <v>44375</v>
      </c>
      <c r="E984" s="57" t="s">
        <v>2569</v>
      </c>
      <c r="F984" s="5">
        <v>3160</v>
      </c>
    </row>
    <row r="985" spans="1:6" ht="112.5" customHeight="1" x14ac:dyDescent="0.25">
      <c r="A985" s="36" t="s">
        <v>2284</v>
      </c>
      <c r="B985" s="25" t="s">
        <v>2572</v>
      </c>
      <c r="C985" s="56" t="s">
        <v>2573</v>
      </c>
      <c r="D985" s="24">
        <v>44475</v>
      </c>
      <c r="E985" s="57" t="s">
        <v>2574</v>
      </c>
      <c r="F985" s="5">
        <v>321.73</v>
      </c>
    </row>
    <row r="986" spans="1:6" ht="163.5" customHeight="1" x14ac:dyDescent="0.25">
      <c r="A986" s="36" t="s">
        <v>2284</v>
      </c>
      <c r="B986" s="25" t="s">
        <v>2575</v>
      </c>
      <c r="C986" s="56" t="s">
        <v>2576</v>
      </c>
      <c r="D986" s="24">
        <v>44245</v>
      </c>
      <c r="E986" s="57" t="s">
        <v>2477</v>
      </c>
      <c r="F986" s="5">
        <v>2562.7800000000002</v>
      </c>
    </row>
    <row r="987" spans="1:6" ht="170.25" customHeight="1" x14ac:dyDescent="0.25">
      <c r="A987" s="36" t="s">
        <v>2284</v>
      </c>
      <c r="B987" s="25" t="s">
        <v>2577</v>
      </c>
      <c r="C987" s="56" t="s">
        <v>2578</v>
      </c>
      <c r="D987" s="24">
        <v>44412</v>
      </c>
      <c r="E987" s="57" t="s">
        <v>2579</v>
      </c>
      <c r="F987" s="5">
        <v>347.68</v>
      </c>
    </row>
    <row r="988" spans="1:6" ht="153.75" customHeight="1" x14ac:dyDescent="0.25">
      <c r="A988" s="36" t="s">
        <v>2284</v>
      </c>
      <c r="B988" s="25" t="s">
        <v>2580</v>
      </c>
      <c r="C988" s="56" t="s">
        <v>2581</v>
      </c>
      <c r="D988" s="24">
        <v>44287</v>
      </c>
      <c r="E988" s="57" t="s">
        <v>2582</v>
      </c>
      <c r="F988" s="5">
        <v>12908.46</v>
      </c>
    </row>
    <row r="989" spans="1:6" ht="129" customHeight="1" x14ac:dyDescent="0.25">
      <c r="A989" s="36" t="s">
        <v>2284</v>
      </c>
      <c r="B989" s="25" t="s">
        <v>2583</v>
      </c>
      <c r="C989" s="56" t="s">
        <v>2584</v>
      </c>
      <c r="D989" s="24">
        <v>44315</v>
      </c>
      <c r="E989" s="57" t="s">
        <v>2585</v>
      </c>
      <c r="F989" s="5">
        <v>6051</v>
      </c>
    </row>
    <row r="990" spans="1:6" ht="139.5" customHeight="1" x14ac:dyDescent="0.25">
      <c r="A990" s="36" t="s">
        <v>2284</v>
      </c>
      <c r="B990" s="25" t="s">
        <v>2586</v>
      </c>
      <c r="C990" s="56" t="s">
        <v>2587</v>
      </c>
      <c r="D990" s="24">
        <v>44244</v>
      </c>
      <c r="E990" s="57" t="s">
        <v>2588</v>
      </c>
      <c r="F990" s="5">
        <v>775.49</v>
      </c>
    </row>
    <row r="991" spans="1:6" ht="159" customHeight="1" x14ac:dyDescent="0.25">
      <c r="A991" s="36" t="s">
        <v>2284</v>
      </c>
      <c r="B991" s="25" t="s">
        <v>2589</v>
      </c>
      <c r="C991" s="56" t="s">
        <v>2590</v>
      </c>
      <c r="D991" s="24">
        <v>44467</v>
      </c>
      <c r="E991" s="57" t="s">
        <v>2591</v>
      </c>
      <c r="F991" s="5">
        <v>127.2</v>
      </c>
    </row>
    <row r="992" spans="1:6" ht="126" customHeight="1" x14ac:dyDescent="0.25">
      <c r="A992" s="36" t="s">
        <v>2284</v>
      </c>
      <c r="B992" s="25" t="s">
        <v>2592</v>
      </c>
      <c r="C992" s="56" t="s">
        <v>2593</v>
      </c>
      <c r="D992" s="24">
        <v>44370</v>
      </c>
      <c r="E992" s="57" t="s">
        <v>2594</v>
      </c>
      <c r="F992" s="5">
        <v>10330</v>
      </c>
    </row>
    <row r="993" spans="1:6" s="1" customFormat="1" ht="120" customHeight="1" x14ac:dyDescent="0.25">
      <c r="A993" s="8" t="s">
        <v>2597</v>
      </c>
      <c r="B993" s="6" t="s">
        <v>2598</v>
      </c>
      <c r="C993" s="6" t="s">
        <v>2599</v>
      </c>
      <c r="D993" s="16">
        <v>44532</v>
      </c>
      <c r="E993" s="6" t="s">
        <v>2600</v>
      </c>
      <c r="F993" s="8">
        <v>7011.95</v>
      </c>
    </row>
    <row r="994" spans="1:6" s="1" customFormat="1" ht="189.75" customHeight="1" x14ac:dyDescent="0.25">
      <c r="A994" s="8" t="s">
        <v>2597</v>
      </c>
      <c r="B994" s="6" t="s">
        <v>2601</v>
      </c>
      <c r="C994" s="6" t="s">
        <v>2602</v>
      </c>
      <c r="D994" s="16">
        <v>44539</v>
      </c>
      <c r="E994" s="6" t="s">
        <v>2603</v>
      </c>
      <c r="F994" s="8">
        <v>76514.350000000006</v>
      </c>
    </row>
    <row r="995" spans="1:6" s="1" customFormat="1" ht="124.5" customHeight="1" x14ac:dyDescent="0.25">
      <c r="A995" s="8" t="s">
        <v>2597</v>
      </c>
      <c r="B995" s="6" t="s">
        <v>2604</v>
      </c>
      <c r="C995" s="6" t="s">
        <v>2605</v>
      </c>
      <c r="D995" s="16">
        <v>44498</v>
      </c>
      <c r="E995" s="6" t="s">
        <v>2606</v>
      </c>
      <c r="F995" s="8">
        <v>2485.9</v>
      </c>
    </row>
    <row r="996" spans="1:6" s="1" customFormat="1" ht="105" x14ac:dyDescent="0.25">
      <c r="A996" s="8" t="s">
        <v>2597</v>
      </c>
      <c r="B996" s="6" t="s">
        <v>2607</v>
      </c>
      <c r="C996" s="6" t="s">
        <v>2608</v>
      </c>
      <c r="D996" s="16">
        <v>44483</v>
      </c>
      <c r="E996" s="6" t="s">
        <v>2609</v>
      </c>
      <c r="F996" s="8">
        <v>1867.48</v>
      </c>
    </row>
    <row r="997" spans="1:6" s="1" customFormat="1" ht="105" x14ac:dyDescent="0.25">
      <c r="A997" s="8" t="s">
        <v>2597</v>
      </c>
      <c r="B997" s="6" t="s">
        <v>2610</v>
      </c>
      <c r="C997" s="6" t="s">
        <v>2611</v>
      </c>
      <c r="D997" s="16">
        <v>44510</v>
      </c>
      <c r="E997" s="6" t="s">
        <v>2609</v>
      </c>
      <c r="F997" s="8">
        <v>1105.04</v>
      </c>
    </row>
    <row r="998" spans="1:6" s="1" customFormat="1" ht="151.5" customHeight="1" x14ac:dyDescent="0.25">
      <c r="A998" s="8" t="s">
        <v>2597</v>
      </c>
      <c r="B998" s="6" t="s">
        <v>2612</v>
      </c>
      <c r="C998" s="6" t="s">
        <v>2613</v>
      </c>
      <c r="D998" s="16">
        <v>44273</v>
      </c>
      <c r="E998" s="6" t="s">
        <v>2614</v>
      </c>
      <c r="F998" s="8">
        <v>1899.7</v>
      </c>
    </row>
    <row r="999" spans="1:6" s="1" customFormat="1" ht="154.5" customHeight="1" x14ac:dyDescent="0.25">
      <c r="A999" s="8" t="s">
        <v>2597</v>
      </c>
      <c r="B999" s="6" t="s">
        <v>2615</v>
      </c>
      <c r="C999" s="6" t="s">
        <v>2616</v>
      </c>
      <c r="D999" s="16">
        <v>44546</v>
      </c>
      <c r="E999" s="6" t="s">
        <v>2617</v>
      </c>
      <c r="F999" s="8">
        <v>27000</v>
      </c>
    </row>
    <row r="1000" spans="1:6" s="1" customFormat="1" ht="155.25" customHeight="1" x14ac:dyDescent="0.25">
      <c r="A1000" s="8" t="s">
        <v>2597</v>
      </c>
      <c r="B1000" s="6" t="s">
        <v>2618</v>
      </c>
      <c r="C1000" s="6" t="s">
        <v>2619</v>
      </c>
      <c r="D1000" s="16">
        <v>44462</v>
      </c>
      <c r="E1000" s="6" t="s">
        <v>2620</v>
      </c>
      <c r="F1000" s="8">
        <v>11011</v>
      </c>
    </row>
    <row r="1001" spans="1:6" s="1" customFormat="1" ht="146.25" customHeight="1" x14ac:dyDescent="0.25">
      <c r="A1001" s="8" t="s">
        <v>2597</v>
      </c>
      <c r="B1001" s="6" t="s">
        <v>2621</v>
      </c>
      <c r="C1001" s="6" t="s">
        <v>2622</v>
      </c>
      <c r="D1001" s="16">
        <v>44462</v>
      </c>
      <c r="E1001" s="6" t="s">
        <v>2620</v>
      </c>
      <c r="F1001" s="8">
        <v>2904</v>
      </c>
    </row>
    <row r="1002" spans="1:6" s="1" customFormat="1" ht="165.75" customHeight="1" x14ac:dyDescent="0.25">
      <c r="A1002" s="8" t="s">
        <v>2597</v>
      </c>
      <c r="B1002" s="6" t="s">
        <v>2623</v>
      </c>
      <c r="C1002" s="6" t="s">
        <v>2624</v>
      </c>
      <c r="D1002" s="16">
        <v>44448</v>
      </c>
      <c r="E1002" s="6" t="s">
        <v>2625</v>
      </c>
      <c r="F1002" s="8">
        <v>43219.69</v>
      </c>
    </row>
    <row r="1003" spans="1:6" s="1" customFormat="1" ht="105" x14ac:dyDescent="0.25">
      <c r="A1003" s="8" t="s">
        <v>2597</v>
      </c>
      <c r="B1003" s="6" t="s">
        <v>2626</v>
      </c>
      <c r="C1003" s="6" t="s">
        <v>2627</v>
      </c>
      <c r="D1003" s="16">
        <v>44553</v>
      </c>
      <c r="E1003" s="6" t="s">
        <v>2614</v>
      </c>
      <c r="F1003" s="8">
        <v>1059.96</v>
      </c>
    </row>
    <row r="1004" spans="1:6" s="1" customFormat="1" ht="144" customHeight="1" x14ac:dyDescent="0.25">
      <c r="A1004" s="8" t="s">
        <v>2597</v>
      </c>
      <c r="B1004" s="6" t="s">
        <v>2628</v>
      </c>
      <c r="C1004" s="6" t="s">
        <v>2629</v>
      </c>
      <c r="D1004" s="16">
        <v>44455</v>
      </c>
      <c r="E1004" s="6" t="s">
        <v>2630</v>
      </c>
      <c r="F1004" s="8">
        <v>7500</v>
      </c>
    </row>
    <row r="1005" spans="1:6" s="1" customFormat="1" ht="120" customHeight="1" x14ac:dyDescent="0.25">
      <c r="A1005" s="8" t="s">
        <v>2597</v>
      </c>
      <c r="B1005" s="6" t="s">
        <v>2631</v>
      </c>
      <c r="C1005" s="6" t="s">
        <v>2632</v>
      </c>
      <c r="D1005" s="16">
        <v>44469</v>
      </c>
      <c r="E1005" s="6" t="s">
        <v>2633</v>
      </c>
      <c r="F1005" s="8">
        <v>82112.990000000005</v>
      </c>
    </row>
    <row r="1006" spans="1:6" s="1" customFormat="1" ht="105" x14ac:dyDescent="0.25">
      <c r="A1006" s="8" t="s">
        <v>2597</v>
      </c>
      <c r="B1006" s="6" t="s">
        <v>2634</v>
      </c>
      <c r="C1006" s="6" t="s">
        <v>2635</v>
      </c>
      <c r="D1006" s="16">
        <v>44525</v>
      </c>
      <c r="E1006" s="6" t="s">
        <v>2636</v>
      </c>
      <c r="F1006" s="8">
        <v>1164</v>
      </c>
    </row>
    <row r="1007" spans="1:6" s="1" customFormat="1" ht="116.25" customHeight="1" x14ac:dyDescent="0.25">
      <c r="A1007" s="8" t="s">
        <v>2597</v>
      </c>
      <c r="B1007" s="6" t="s">
        <v>2637</v>
      </c>
      <c r="C1007" s="6" t="s">
        <v>2638</v>
      </c>
      <c r="D1007" s="16">
        <v>44532</v>
      </c>
      <c r="E1007" s="6" t="s">
        <v>2639</v>
      </c>
      <c r="F1007" s="8">
        <v>14483.7</v>
      </c>
    </row>
    <row r="1008" spans="1:6" s="1" customFormat="1" ht="120.75" customHeight="1" x14ac:dyDescent="0.25">
      <c r="A1008" s="8" t="s">
        <v>2597</v>
      </c>
      <c r="B1008" s="6" t="s">
        <v>2640</v>
      </c>
      <c r="C1008" s="6" t="s">
        <v>2641</v>
      </c>
      <c r="D1008" s="16">
        <v>44546</v>
      </c>
      <c r="E1008" s="6" t="s">
        <v>2642</v>
      </c>
      <c r="F1008" s="8">
        <v>3046.1</v>
      </c>
    </row>
    <row r="1009" spans="1:9" s="1" customFormat="1" ht="105" x14ac:dyDescent="0.25">
      <c r="A1009" s="8" t="s">
        <v>2597</v>
      </c>
      <c r="B1009" s="6" t="s">
        <v>2643</v>
      </c>
      <c r="C1009" s="6" t="s">
        <v>2644</v>
      </c>
      <c r="D1009" s="16">
        <v>44525</v>
      </c>
      <c r="E1009" s="6" t="s">
        <v>2645</v>
      </c>
      <c r="F1009" s="8">
        <v>7196.64</v>
      </c>
    </row>
    <row r="1010" spans="1:9" s="1" customFormat="1" ht="105" x14ac:dyDescent="0.25">
      <c r="A1010" s="8" t="s">
        <v>2597</v>
      </c>
      <c r="B1010" s="6" t="s">
        <v>2646</v>
      </c>
      <c r="C1010" s="6" t="s">
        <v>2647</v>
      </c>
      <c r="D1010" s="16">
        <v>44498</v>
      </c>
      <c r="E1010" s="6" t="s">
        <v>2606</v>
      </c>
      <c r="F1010" s="8">
        <v>2768.24</v>
      </c>
    </row>
    <row r="1011" spans="1:9" s="1" customFormat="1" ht="105" x14ac:dyDescent="0.25">
      <c r="A1011" s="8" t="s">
        <v>2597</v>
      </c>
      <c r="B1011" s="6" t="s">
        <v>2648</v>
      </c>
      <c r="C1011" s="6" t="s">
        <v>2649</v>
      </c>
      <c r="D1011" s="16">
        <v>44498</v>
      </c>
      <c r="E1011" s="6" t="s">
        <v>2650</v>
      </c>
      <c r="F1011" s="8">
        <v>1371.15</v>
      </c>
    </row>
    <row r="1012" spans="1:9" s="1" customFormat="1" ht="105" x14ac:dyDescent="0.25">
      <c r="A1012" s="8" t="s">
        <v>2597</v>
      </c>
      <c r="B1012" s="6" t="s">
        <v>2651</v>
      </c>
      <c r="C1012" s="6" t="s">
        <v>2652</v>
      </c>
      <c r="D1012" s="16" t="s">
        <v>2653</v>
      </c>
      <c r="E1012" s="6" t="s">
        <v>2654</v>
      </c>
      <c r="F1012" s="5">
        <v>12251.25</v>
      </c>
    </row>
    <row r="1013" spans="1:9" s="1" customFormat="1" ht="135" x14ac:dyDescent="0.25">
      <c r="A1013" s="8" t="s">
        <v>2597</v>
      </c>
      <c r="B1013" s="6" t="s">
        <v>2655</v>
      </c>
      <c r="C1013" s="6" t="s">
        <v>2656</v>
      </c>
      <c r="D1013" s="4">
        <v>44322</v>
      </c>
      <c r="E1013" s="6" t="s">
        <v>2657</v>
      </c>
      <c r="F1013" s="5">
        <v>159720</v>
      </c>
    </row>
    <row r="1014" spans="1:9" ht="88.9" customHeight="1" x14ac:dyDescent="0.25">
      <c r="A1014" s="8" t="s">
        <v>2658</v>
      </c>
      <c r="B1014" s="60" t="s">
        <v>2659</v>
      </c>
      <c r="C1014" s="60" t="s">
        <v>2660</v>
      </c>
      <c r="D1014" s="16" t="s">
        <v>2661</v>
      </c>
      <c r="E1014" s="6" t="s">
        <v>2662</v>
      </c>
      <c r="F1014" s="61">
        <v>7840.8</v>
      </c>
      <c r="G1014" s="1"/>
      <c r="H1014" s="1"/>
      <c r="I1014" s="1"/>
    </row>
    <row r="1015" spans="1:9" ht="82.9" customHeight="1" x14ac:dyDescent="0.25">
      <c r="A1015" s="8" t="s">
        <v>2658</v>
      </c>
      <c r="B1015" s="60" t="s">
        <v>2663</v>
      </c>
      <c r="C1015" s="60" t="s">
        <v>2664</v>
      </c>
      <c r="D1015" s="16" t="s">
        <v>2665</v>
      </c>
      <c r="E1015" s="6" t="s">
        <v>2666</v>
      </c>
      <c r="F1015" s="61">
        <v>8269.14</v>
      </c>
      <c r="G1015" s="1"/>
      <c r="H1015" s="1"/>
      <c r="I1015" s="1"/>
    </row>
    <row r="1016" spans="1:9" ht="107.45" customHeight="1" x14ac:dyDescent="0.25">
      <c r="A1016" s="8" t="s">
        <v>2658</v>
      </c>
      <c r="B1016" s="60" t="s">
        <v>2667</v>
      </c>
      <c r="C1016" s="60" t="s">
        <v>2668</v>
      </c>
      <c r="D1016" s="4">
        <v>44498</v>
      </c>
      <c r="E1016" s="6" t="s">
        <v>2669</v>
      </c>
      <c r="F1016" s="61">
        <v>453.75</v>
      </c>
      <c r="G1016" s="1"/>
      <c r="H1016" s="1"/>
      <c r="I1016" s="1"/>
    </row>
    <row r="1017" spans="1:9" ht="91.9" customHeight="1" x14ac:dyDescent="0.25">
      <c r="A1017" s="8" t="s">
        <v>2658</v>
      </c>
      <c r="B1017" s="60" t="s">
        <v>2670</v>
      </c>
      <c r="C1017" s="60" t="s">
        <v>2671</v>
      </c>
      <c r="D1017" s="4">
        <v>44531</v>
      </c>
      <c r="E1017" s="6" t="s">
        <v>2672</v>
      </c>
      <c r="F1017" s="61">
        <v>847</v>
      </c>
      <c r="G1017" s="1"/>
      <c r="H1017" s="1"/>
      <c r="I1017" s="1"/>
    </row>
    <row r="1018" spans="1:9" ht="81" customHeight="1" x14ac:dyDescent="0.25">
      <c r="A1018" s="8" t="s">
        <v>2658</v>
      </c>
      <c r="B1018" s="60" t="s">
        <v>2673</v>
      </c>
      <c r="C1018" s="60" t="s">
        <v>2674</v>
      </c>
      <c r="D1018" s="4">
        <v>44452</v>
      </c>
      <c r="E1018" s="6" t="s">
        <v>2675</v>
      </c>
      <c r="F1018" s="61">
        <v>1101.0999999999999</v>
      </c>
      <c r="G1018" s="1"/>
      <c r="H1018" s="1"/>
      <c r="I1018" s="1"/>
    </row>
    <row r="1019" spans="1:9" ht="105" customHeight="1" x14ac:dyDescent="0.25">
      <c r="A1019" s="8" t="s">
        <v>2658</v>
      </c>
      <c r="B1019" s="6" t="s">
        <v>2676</v>
      </c>
      <c r="C1019" s="6" t="s">
        <v>2677</v>
      </c>
      <c r="D1019" s="24">
        <v>44505</v>
      </c>
      <c r="E1019" s="6" t="s">
        <v>2678</v>
      </c>
      <c r="F1019" s="61">
        <v>20640</v>
      </c>
      <c r="G1019" s="1"/>
      <c r="H1019" s="1"/>
      <c r="I1019" s="1"/>
    </row>
    <row r="1020" spans="1:9" ht="99.75" customHeight="1" x14ac:dyDescent="0.25">
      <c r="A1020" s="8" t="s">
        <v>2658</v>
      </c>
      <c r="B1020" s="6" t="s">
        <v>2679</v>
      </c>
      <c r="C1020" s="6" t="s">
        <v>2680</v>
      </c>
      <c r="D1020" s="16">
        <v>44252</v>
      </c>
      <c r="E1020" s="6" t="s">
        <v>2681</v>
      </c>
      <c r="F1020" s="61">
        <v>13068</v>
      </c>
      <c r="G1020" s="1"/>
      <c r="H1020" s="1"/>
      <c r="I1020" s="1"/>
    </row>
    <row r="1021" spans="1:9" ht="92.45" customHeight="1" x14ac:dyDescent="0.25">
      <c r="A1021" s="8" t="s">
        <v>2658</v>
      </c>
      <c r="B1021" s="6" t="s">
        <v>2682</v>
      </c>
      <c r="C1021" s="6" t="s">
        <v>2683</v>
      </c>
      <c r="D1021" s="16">
        <v>44508</v>
      </c>
      <c r="E1021" s="6" t="s">
        <v>2684</v>
      </c>
      <c r="F1021" s="61">
        <v>1788.38</v>
      </c>
      <c r="G1021" s="1"/>
      <c r="H1021" s="1"/>
      <c r="I1021" s="1"/>
    </row>
    <row r="1022" spans="1:9" ht="153" customHeight="1" x14ac:dyDescent="0.25">
      <c r="A1022" s="8" t="s">
        <v>2658</v>
      </c>
      <c r="B1022" s="6" t="s">
        <v>2685</v>
      </c>
      <c r="C1022" s="6" t="s">
        <v>2686</v>
      </c>
      <c r="D1022" s="4">
        <v>44530</v>
      </c>
      <c r="E1022" s="6" t="s">
        <v>2684</v>
      </c>
      <c r="F1022" s="61">
        <v>641.37</v>
      </c>
      <c r="G1022" s="1"/>
      <c r="H1022" s="1"/>
      <c r="I1022" s="1"/>
    </row>
    <row r="1023" spans="1:9" ht="82.15" customHeight="1" x14ac:dyDescent="0.25">
      <c r="A1023" s="8" t="s">
        <v>2658</v>
      </c>
      <c r="B1023" s="6" t="s">
        <v>2687</v>
      </c>
      <c r="C1023" s="6" t="s">
        <v>2688</v>
      </c>
      <c r="D1023" s="4">
        <v>44368</v>
      </c>
      <c r="E1023" s="6" t="s">
        <v>2689</v>
      </c>
      <c r="F1023" s="8">
        <v>22076.35</v>
      </c>
      <c r="G1023" s="1"/>
      <c r="H1023" s="1"/>
      <c r="I1023" s="1"/>
    </row>
    <row r="1024" spans="1:9" ht="73.900000000000006" customHeight="1" x14ac:dyDescent="0.25">
      <c r="A1024" s="8" t="s">
        <v>2658</v>
      </c>
      <c r="B1024" s="6" t="s">
        <v>2690</v>
      </c>
      <c r="C1024" s="6" t="s">
        <v>2691</v>
      </c>
      <c r="D1024" s="62">
        <v>44491</v>
      </c>
      <c r="E1024" s="6" t="s">
        <v>2692</v>
      </c>
      <c r="F1024" s="8">
        <v>537.24</v>
      </c>
      <c r="G1024" s="1"/>
      <c r="H1024" s="1"/>
      <c r="I1024" s="1"/>
    </row>
    <row r="1025" spans="1:9" ht="60" x14ac:dyDescent="0.25">
      <c r="A1025" s="8" t="s">
        <v>2658</v>
      </c>
      <c r="B1025" s="6" t="s">
        <v>2693</v>
      </c>
      <c r="C1025" s="6" t="s">
        <v>2694</v>
      </c>
      <c r="D1025" s="62">
        <v>44546</v>
      </c>
      <c r="E1025" s="6" t="s">
        <v>2695</v>
      </c>
      <c r="F1025" s="8">
        <v>108089.7</v>
      </c>
      <c r="G1025" s="1"/>
      <c r="H1025" s="1"/>
      <c r="I1025" s="1"/>
    </row>
    <row r="1026" spans="1:9" ht="90" x14ac:dyDescent="0.25">
      <c r="A1026" s="8" t="s">
        <v>2658</v>
      </c>
      <c r="B1026" s="6" t="s">
        <v>2696</v>
      </c>
      <c r="C1026" s="6" t="s">
        <v>2697</v>
      </c>
      <c r="D1026" s="14">
        <v>44546</v>
      </c>
      <c r="E1026" s="6" t="s">
        <v>2698</v>
      </c>
      <c r="F1026" s="8">
        <v>15000</v>
      </c>
      <c r="G1026" s="1"/>
      <c r="H1026" s="1"/>
      <c r="I1026" s="1"/>
    </row>
    <row r="1027" spans="1:9" ht="101.25" customHeight="1" x14ac:dyDescent="0.25">
      <c r="A1027" s="8" t="s">
        <v>2658</v>
      </c>
      <c r="B1027" s="6" t="s">
        <v>2699</v>
      </c>
      <c r="C1027" s="6" t="s">
        <v>2700</v>
      </c>
      <c r="D1027" s="14">
        <v>44546</v>
      </c>
      <c r="E1027" s="6" t="s">
        <v>2701</v>
      </c>
      <c r="F1027" s="8">
        <v>4820.76</v>
      </c>
      <c r="G1027" s="1"/>
      <c r="H1027" s="1"/>
      <c r="I1027" s="1"/>
    </row>
    <row r="1028" spans="1:9" ht="96" customHeight="1" x14ac:dyDescent="0.25">
      <c r="A1028" s="8" t="s">
        <v>2658</v>
      </c>
      <c r="B1028" s="6" t="s">
        <v>2702</v>
      </c>
      <c r="C1028" s="6" t="s">
        <v>2703</v>
      </c>
      <c r="D1028" s="14">
        <v>44546</v>
      </c>
      <c r="E1028" s="6" t="s">
        <v>2678</v>
      </c>
      <c r="F1028" s="8">
        <v>67913</v>
      </c>
      <c r="G1028" s="1"/>
      <c r="H1028" s="1"/>
      <c r="I1028" s="1"/>
    </row>
    <row r="1029" spans="1:9" ht="87" customHeight="1" x14ac:dyDescent="0.25">
      <c r="A1029" s="8" t="s">
        <v>2658</v>
      </c>
      <c r="B1029" s="6" t="s">
        <v>2704</v>
      </c>
      <c r="C1029" s="6" t="s">
        <v>2705</v>
      </c>
      <c r="D1029" s="14">
        <v>44546</v>
      </c>
      <c r="E1029" s="6" t="s">
        <v>2706</v>
      </c>
      <c r="F1029" s="8">
        <v>610</v>
      </c>
      <c r="G1029" s="1"/>
      <c r="H1029" s="1"/>
      <c r="I1029" s="1"/>
    </row>
    <row r="1030" spans="1:9" ht="84.75" customHeight="1" x14ac:dyDescent="0.25">
      <c r="A1030" s="8" t="s">
        <v>2658</v>
      </c>
      <c r="B1030" s="6" t="s">
        <v>2707</v>
      </c>
      <c r="C1030" s="6" t="s">
        <v>2708</v>
      </c>
      <c r="D1030" s="14">
        <v>44546</v>
      </c>
      <c r="E1030" s="6" t="s">
        <v>2709</v>
      </c>
      <c r="F1030" s="8">
        <v>30610</v>
      </c>
      <c r="G1030" s="1"/>
      <c r="H1030" s="1"/>
      <c r="I1030" s="1"/>
    </row>
    <row r="1031" spans="1:9" ht="95.45" customHeight="1" x14ac:dyDescent="0.25">
      <c r="A1031" s="8" t="s">
        <v>2658</v>
      </c>
      <c r="B1031" s="60" t="s">
        <v>2710</v>
      </c>
      <c r="C1031" s="60" t="s">
        <v>2711</v>
      </c>
      <c r="D1031" s="14">
        <v>44460</v>
      </c>
      <c r="E1031" s="6" t="s">
        <v>2712</v>
      </c>
      <c r="F1031" s="8">
        <v>67827.22</v>
      </c>
      <c r="G1031" s="1"/>
      <c r="H1031" s="1"/>
      <c r="I1031" s="1"/>
    </row>
    <row r="1032" spans="1:9" ht="87" customHeight="1" x14ac:dyDescent="0.25">
      <c r="A1032" s="8" t="s">
        <v>2658</v>
      </c>
      <c r="B1032" s="60" t="s">
        <v>2713</v>
      </c>
      <c r="C1032" s="60" t="s">
        <v>2714</v>
      </c>
      <c r="D1032" s="14">
        <v>44252</v>
      </c>
      <c r="E1032" s="6" t="s">
        <v>2701</v>
      </c>
      <c r="F1032" s="8">
        <v>20985.1</v>
      </c>
      <c r="G1032" s="1"/>
      <c r="H1032" s="1"/>
      <c r="I1032" s="1"/>
    </row>
    <row r="1033" spans="1:9" ht="77.25" customHeight="1" x14ac:dyDescent="0.25">
      <c r="A1033" s="8" t="s">
        <v>2658</v>
      </c>
      <c r="B1033" s="6" t="s">
        <v>2715</v>
      </c>
      <c r="C1033" s="6" t="s">
        <v>2716</v>
      </c>
      <c r="D1033" s="62" t="s">
        <v>2717</v>
      </c>
      <c r="E1033" s="6" t="s">
        <v>2718</v>
      </c>
      <c r="F1033" s="61">
        <v>6000</v>
      </c>
      <c r="G1033" s="1"/>
      <c r="H1033" s="1"/>
      <c r="I1033" s="1"/>
    </row>
    <row r="1034" spans="1:9" ht="75" x14ac:dyDescent="0.25">
      <c r="A1034" s="8" t="s">
        <v>2658</v>
      </c>
      <c r="B1034" s="6" t="s">
        <v>2719</v>
      </c>
      <c r="C1034" s="6" t="s">
        <v>2720</v>
      </c>
      <c r="D1034" s="62" t="s">
        <v>2721</v>
      </c>
      <c r="E1034" s="6" t="s">
        <v>2722</v>
      </c>
      <c r="F1034" s="61">
        <v>6000</v>
      </c>
      <c r="G1034" s="1"/>
      <c r="H1034" s="1"/>
      <c r="I1034" s="1"/>
    </row>
    <row r="1035" spans="1:9" ht="69.75" customHeight="1" x14ac:dyDescent="0.25">
      <c r="A1035" s="8" t="s">
        <v>2658</v>
      </c>
      <c r="B1035" s="6" t="s">
        <v>2723</v>
      </c>
      <c r="C1035" s="6" t="s">
        <v>2724</v>
      </c>
      <c r="D1035" s="62">
        <v>44318</v>
      </c>
      <c r="E1035" s="6" t="s">
        <v>2725</v>
      </c>
      <c r="F1035" s="61">
        <v>8500</v>
      </c>
      <c r="G1035" s="1"/>
      <c r="H1035" s="1"/>
      <c r="I1035" s="1"/>
    </row>
    <row r="1036" spans="1:9" ht="74.25" customHeight="1" x14ac:dyDescent="0.25">
      <c r="A1036" s="8" t="s">
        <v>2658</v>
      </c>
      <c r="B1036" s="6" t="s">
        <v>2726</v>
      </c>
      <c r="C1036" s="6" t="s">
        <v>2727</v>
      </c>
      <c r="D1036" s="62">
        <v>44357</v>
      </c>
      <c r="E1036" s="6" t="s">
        <v>2728</v>
      </c>
      <c r="F1036" s="61">
        <v>2859.02</v>
      </c>
      <c r="G1036" s="1"/>
      <c r="H1036" s="1"/>
      <c r="I1036" s="1"/>
    </row>
    <row r="1037" spans="1:9" ht="156" customHeight="1" x14ac:dyDescent="0.25">
      <c r="A1037" s="8" t="s">
        <v>2658</v>
      </c>
      <c r="B1037" s="6" t="s">
        <v>2729</v>
      </c>
      <c r="C1037" s="6" t="s">
        <v>2730</v>
      </c>
      <c r="D1037" s="62">
        <v>44343</v>
      </c>
      <c r="E1037" s="6" t="s">
        <v>2731</v>
      </c>
      <c r="F1037" s="61">
        <v>23804.86</v>
      </c>
      <c r="G1037" s="1"/>
      <c r="H1037" s="1"/>
      <c r="I1037" s="1"/>
    </row>
    <row r="1038" spans="1:9" ht="97.5" customHeight="1" x14ac:dyDescent="0.25">
      <c r="A1038" s="8" t="s">
        <v>2658</v>
      </c>
      <c r="B1038" s="6" t="s">
        <v>2732</v>
      </c>
      <c r="C1038" s="6" t="s">
        <v>2733</v>
      </c>
      <c r="D1038" s="62">
        <v>44523</v>
      </c>
      <c r="E1038" s="6" t="s">
        <v>2734</v>
      </c>
      <c r="F1038" s="63">
        <v>21417</v>
      </c>
      <c r="G1038" s="1"/>
      <c r="H1038" s="1"/>
      <c r="I1038" s="1"/>
    </row>
    <row r="1039" spans="1:9" ht="80.45" customHeight="1" x14ac:dyDescent="0.25">
      <c r="A1039" s="8" t="s">
        <v>2658</v>
      </c>
      <c r="B1039" s="6" t="s">
        <v>2735</v>
      </c>
      <c r="C1039" s="6" t="s">
        <v>2736</v>
      </c>
      <c r="D1039" s="62">
        <v>44503</v>
      </c>
      <c r="E1039" s="6" t="s">
        <v>2737</v>
      </c>
      <c r="F1039" s="61">
        <v>9680.6299999999992</v>
      </c>
      <c r="G1039" s="1"/>
      <c r="H1039" s="1"/>
      <c r="I1039" s="1"/>
    </row>
    <row r="1040" spans="1:9" ht="90" customHeight="1" x14ac:dyDescent="0.25">
      <c r="A1040" s="8" t="s">
        <v>2658</v>
      </c>
      <c r="B1040" s="6" t="s">
        <v>2738</v>
      </c>
      <c r="C1040" s="6" t="s">
        <v>2739</v>
      </c>
      <c r="D1040" s="18">
        <v>44278</v>
      </c>
      <c r="E1040" s="6" t="s">
        <v>2740</v>
      </c>
      <c r="F1040" s="61">
        <v>4299.13</v>
      </c>
    </row>
    <row r="1041" spans="1:6" ht="100.5" customHeight="1" x14ac:dyDescent="0.25">
      <c r="A1041" s="8" t="s">
        <v>2658</v>
      </c>
      <c r="B1041" s="6" t="s">
        <v>2741</v>
      </c>
      <c r="C1041" s="6" t="s">
        <v>2742</v>
      </c>
      <c r="D1041" s="62">
        <v>44357</v>
      </c>
      <c r="E1041" s="6" t="s">
        <v>2743</v>
      </c>
      <c r="F1041" s="61">
        <v>4107.95</v>
      </c>
    </row>
    <row r="1042" spans="1:6" ht="138.75" customHeight="1" x14ac:dyDescent="0.25">
      <c r="A1042" s="8" t="s">
        <v>2658</v>
      </c>
      <c r="B1042" s="6" t="s">
        <v>2744</v>
      </c>
      <c r="C1042" s="6" t="s">
        <v>2745</v>
      </c>
      <c r="D1042" s="62">
        <v>44357</v>
      </c>
      <c r="E1042" s="6" t="s">
        <v>2746</v>
      </c>
      <c r="F1042" s="61">
        <v>7647.2</v>
      </c>
    </row>
    <row r="1043" spans="1:6" ht="92.25" customHeight="1" x14ac:dyDescent="0.25">
      <c r="A1043" s="8" t="s">
        <v>2658</v>
      </c>
      <c r="B1043" s="6" t="s">
        <v>2747</v>
      </c>
      <c r="C1043" s="6" t="s">
        <v>2748</v>
      </c>
      <c r="D1043" s="62">
        <v>44333</v>
      </c>
      <c r="E1043" s="6" t="s">
        <v>2749</v>
      </c>
      <c r="F1043" s="61">
        <v>341.46</v>
      </c>
    </row>
    <row r="1044" spans="1:6" ht="72" customHeight="1" x14ac:dyDescent="0.25">
      <c r="A1044" s="8" t="s">
        <v>2658</v>
      </c>
      <c r="B1044" s="6" t="s">
        <v>2750</v>
      </c>
      <c r="C1044" s="6" t="s">
        <v>2751</v>
      </c>
      <c r="D1044" s="62">
        <v>44516</v>
      </c>
      <c r="E1044" s="6" t="s">
        <v>2752</v>
      </c>
      <c r="F1044" s="61">
        <v>877.25</v>
      </c>
    </row>
    <row r="1045" spans="1:6" ht="89.25" customHeight="1" x14ac:dyDescent="0.25">
      <c r="A1045" s="6" t="s">
        <v>2658</v>
      </c>
      <c r="B1045" s="6" t="s">
        <v>2753</v>
      </c>
      <c r="C1045" s="6" t="s">
        <v>2754</v>
      </c>
      <c r="D1045" s="62">
        <v>44432</v>
      </c>
      <c r="E1045" s="6" t="s">
        <v>2755</v>
      </c>
      <c r="F1045" s="61">
        <v>978.47</v>
      </c>
    </row>
    <row r="1046" spans="1:6" ht="158.25" customHeight="1" x14ac:dyDescent="0.25">
      <c r="A1046" s="8" t="s">
        <v>2658</v>
      </c>
      <c r="B1046" s="6" t="s">
        <v>2756</v>
      </c>
      <c r="C1046" s="6" t="s">
        <v>2757</v>
      </c>
      <c r="D1046" s="62">
        <v>44385</v>
      </c>
      <c r="E1046" s="6" t="s">
        <v>2758</v>
      </c>
      <c r="F1046" s="61">
        <v>21764.27</v>
      </c>
    </row>
    <row r="1047" spans="1:6" ht="108" customHeight="1" x14ac:dyDescent="0.25">
      <c r="A1047" s="8" t="s">
        <v>2658</v>
      </c>
      <c r="B1047" s="6" t="s">
        <v>2759</v>
      </c>
      <c r="C1047" s="6" t="s">
        <v>2760</v>
      </c>
      <c r="D1047" s="62" t="s">
        <v>2761</v>
      </c>
      <c r="E1047" s="6" t="s">
        <v>2762</v>
      </c>
      <c r="F1047" s="61">
        <v>55269.5</v>
      </c>
    </row>
    <row r="1048" spans="1:6" ht="184.5" customHeight="1" x14ac:dyDescent="0.25">
      <c r="A1048" s="8" t="s">
        <v>2658</v>
      </c>
      <c r="B1048" s="6" t="s">
        <v>2763</v>
      </c>
      <c r="C1048" s="6" t="s">
        <v>2764</v>
      </c>
      <c r="D1048" s="62">
        <v>43831</v>
      </c>
      <c r="E1048" s="6" t="s">
        <v>2765</v>
      </c>
      <c r="F1048" s="61">
        <v>1200</v>
      </c>
    </row>
    <row r="1049" spans="1:6" ht="112.5" customHeight="1" x14ac:dyDescent="0.25">
      <c r="A1049" s="8" t="s">
        <v>2658</v>
      </c>
      <c r="B1049" s="6" t="s">
        <v>2766</v>
      </c>
      <c r="C1049" s="6" t="s">
        <v>2767</v>
      </c>
      <c r="D1049" s="62">
        <v>44287</v>
      </c>
      <c r="E1049" s="6" t="s">
        <v>2768</v>
      </c>
      <c r="F1049" s="61">
        <v>1512.5</v>
      </c>
    </row>
    <row r="1050" spans="1:6" ht="74.25" customHeight="1" x14ac:dyDescent="0.25">
      <c r="A1050" s="8" t="s">
        <v>2658</v>
      </c>
      <c r="B1050" s="6" t="s">
        <v>2769</v>
      </c>
      <c r="C1050" s="6" t="s">
        <v>2770</v>
      </c>
      <c r="D1050" s="62">
        <v>44287</v>
      </c>
      <c r="E1050" s="6" t="s">
        <v>2771</v>
      </c>
      <c r="F1050" s="61">
        <v>1579.06</v>
      </c>
    </row>
    <row r="1051" spans="1:6" ht="87" customHeight="1" x14ac:dyDescent="0.25">
      <c r="A1051" s="8" t="s">
        <v>2658</v>
      </c>
      <c r="B1051" s="6" t="s">
        <v>2772</v>
      </c>
      <c r="C1051" s="6" t="s">
        <v>2773</v>
      </c>
      <c r="D1051" s="62">
        <v>44287</v>
      </c>
      <c r="E1051" s="6" t="s">
        <v>2722</v>
      </c>
      <c r="F1051" s="61">
        <v>431.03</v>
      </c>
    </row>
    <row r="1052" spans="1:6" ht="72.599999999999994" customHeight="1" x14ac:dyDescent="0.25">
      <c r="A1052" s="8" t="s">
        <v>2658</v>
      </c>
      <c r="B1052" s="60" t="s">
        <v>2774</v>
      </c>
      <c r="C1052" s="6" t="s">
        <v>2775</v>
      </c>
      <c r="D1052" s="62">
        <v>44287</v>
      </c>
      <c r="E1052" s="6" t="s">
        <v>2776</v>
      </c>
      <c r="F1052" s="61">
        <v>10000</v>
      </c>
    </row>
    <row r="1053" spans="1:6" ht="109.9" customHeight="1" x14ac:dyDescent="0.25">
      <c r="A1053" s="8" t="s">
        <v>2658</v>
      </c>
      <c r="B1053" s="60" t="s">
        <v>2777</v>
      </c>
      <c r="C1053" s="6" t="s">
        <v>2778</v>
      </c>
      <c r="D1053" s="62">
        <v>44301</v>
      </c>
      <c r="E1053" s="6" t="s">
        <v>2779</v>
      </c>
      <c r="F1053" s="63">
        <v>447.7</v>
      </c>
    </row>
    <row r="1054" spans="1:6" ht="95.45" customHeight="1" x14ac:dyDescent="0.25">
      <c r="A1054" s="8" t="s">
        <v>2658</v>
      </c>
      <c r="B1054" s="60" t="s">
        <v>2780</v>
      </c>
      <c r="C1054" s="6" t="s">
        <v>2781</v>
      </c>
      <c r="D1054" s="62">
        <v>44308</v>
      </c>
      <c r="E1054" s="6" t="s">
        <v>2782</v>
      </c>
      <c r="F1054" s="61">
        <v>240</v>
      </c>
    </row>
    <row r="1055" spans="1:6" ht="85.9" customHeight="1" x14ac:dyDescent="0.25">
      <c r="A1055" s="8" t="s">
        <v>2658</v>
      </c>
      <c r="B1055" s="6" t="s">
        <v>2783</v>
      </c>
      <c r="C1055" s="6" t="s">
        <v>2784</v>
      </c>
      <c r="D1055" s="62">
        <v>44301</v>
      </c>
      <c r="E1055" s="6" t="s">
        <v>2785</v>
      </c>
      <c r="F1055" s="61">
        <v>1851.03</v>
      </c>
    </row>
    <row r="1056" spans="1:6" ht="66" customHeight="1" x14ac:dyDescent="0.25">
      <c r="A1056" s="8" t="s">
        <v>2658</v>
      </c>
      <c r="B1056" s="6" t="s">
        <v>2786</v>
      </c>
      <c r="C1056" s="60" t="s">
        <v>2787</v>
      </c>
      <c r="D1056" s="62">
        <v>44308</v>
      </c>
      <c r="E1056" s="6" t="s">
        <v>2788</v>
      </c>
      <c r="F1056" s="61">
        <v>3910.52</v>
      </c>
    </row>
    <row r="1057" spans="1:6" ht="87" customHeight="1" x14ac:dyDescent="0.25">
      <c r="A1057" s="8" t="s">
        <v>2658</v>
      </c>
      <c r="B1057" s="6" t="s">
        <v>2789</v>
      </c>
      <c r="C1057" s="6" t="s">
        <v>2790</v>
      </c>
      <c r="D1057" s="62">
        <v>44315</v>
      </c>
      <c r="E1057" s="6" t="s">
        <v>2791</v>
      </c>
      <c r="F1057" s="61">
        <v>880</v>
      </c>
    </row>
    <row r="1058" spans="1:6" ht="180" x14ac:dyDescent="0.25">
      <c r="A1058" s="8" t="s">
        <v>2658</v>
      </c>
      <c r="B1058" s="6" t="s">
        <v>2792</v>
      </c>
      <c r="C1058" s="6" t="s">
        <v>2793</v>
      </c>
      <c r="D1058" s="62">
        <v>44315</v>
      </c>
      <c r="E1058" s="6" t="s">
        <v>2794</v>
      </c>
      <c r="F1058" s="61">
        <v>710.75</v>
      </c>
    </row>
    <row r="1059" spans="1:6" ht="91.9" customHeight="1" x14ac:dyDescent="0.25">
      <c r="A1059" s="8" t="s">
        <v>2658</v>
      </c>
      <c r="B1059" s="6" t="s">
        <v>2795</v>
      </c>
      <c r="C1059" s="6" t="s">
        <v>2796</v>
      </c>
      <c r="D1059" s="62">
        <v>44315</v>
      </c>
      <c r="E1059" s="6" t="s">
        <v>2797</v>
      </c>
      <c r="F1059" s="61">
        <v>1524.6</v>
      </c>
    </row>
    <row r="1060" spans="1:6" ht="108.75" customHeight="1" x14ac:dyDescent="0.25">
      <c r="A1060" s="8" t="s">
        <v>2658</v>
      </c>
      <c r="B1060" s="6" t="s">
        <v>2798</v>
      </c>
      <c r="C1060" s="6" t="s">
        <v>2799</v>
      </c>
      <c r="D1060" s="62">
        <v>44336</v>
      </c>
      <c r="E1060" s="6" t="s">
        <v>2788</v>
      </c>
      <c r="F1060" s="61">
        <v>4409.3900000000003</v>
      </c>
    </row>
    <row r="1061" spans="1:6" ht="60" x14ac:dyDescent="0.25">
      <c r="A1061" s="8" t="s">
        <v>2658</v>
      </c>
      <c r="B1061" s="6" t="s">
        <v>2800</v>
      </c>
      <c r="C1061" s="6" t="s">
        <v>2801</v>
      </c>
      <c r="D1061" s="64" t="s">
        <v>2802</v>
      </c>
      <c r="E1061" s="6" t="s">
        <v>2803</v>
      </c>
      <c r="F1061" s="61">
        <v>949.85</v>
      </c>
    </row>
    <row r="1062" spans="1:6" ht="76.900000000000006" customHeight="1" x14ac:dyDescent="0.25">
      <c r="A1062" s="8" t="s">
        <v>2658</v>
      </c>
      <c r="B1062" s="6" t="s">
        <v>2804</v>
      </c>
      <c r="C1062" s="6" t="s">
        <v>2805</v>
      </c>
      <c r="D1062" s="62">
        <v>44336</v>
      </c>
      <c r="E1062" s="6" t="s">
        <v>2806</v>
      </c>
      <c r="F1062" s="61">
        <v>106.74</v>
      </c>
    </row>
    <row r="1063" spans="1:6" ht="131.25" customHeight="1" x14ac:dyDescent="0.25">
      <c r="A1063" s="8" t="s">
        <v>2658</v>
      </c>
      <c r="B1063" s="6" t="s">
        <v>2807</v>
      </c>
      <c r="C1063" s="6" t="s">
        <v>2808</v>
      </c>
      <c r="D1063" s="62">
        <v>44343</v>
      </c>
      <c r="E1063" s="6" t="s">
        <v>2788</v>
      </c>
      <c r="F1063" s="61">
        <v>17532.900000000001</v>
      </c>
    </row>
    <row r="1064" spans="1:6" ht="72.599999999999994" customHeight="1" x14ac:dyDescent="0.25">
      <c r="A1064" s="8" t="s">
        <v>2658</v>
      </c>
      <c r="B1064" s="6" t="s">
        <v>2809</v>
      </c>
      <c r="C1064" s="6" t="s">
        <v>2810</v>
      </c>
      <c r="D1064" s="62">
        <v>44350</v>
      </c>
      <c r="E1064" s="6" t="s">
        <v>2779</v>
      </c>
      <c r="F1064" s="61">
        <v>235.95</v>
      </c>
    </row>
    <row r="1065" spans="1:6" ht="74.45" customHeight="1" x14ac:dyDescent="0.25">
      <c r="A1065" s="8" t="s">
        <v>2658</v>
      </c>
      <c r="B1065" s="6" t="s">
        <v>2811</v>
      </c>
      <c r="C1065" s="6" t="s">
        <v>2812</v>
      </c>
      <c r="D1065" s="62">
        <v>44357</v>
      </c>
      <c r="E1065" s="6" t="s">
        <v>2785</v>
      </c>
      <c r="F1065" s="61">
        <v>1579.05</v>
      </c>
    </row>
    <row r="1066" spans="1:6" ht="85.15" customHeight="1" x14ac:dyDescent="0.25">
      <c r="A1066" s="8" t="s">
        <v>2658</v>
      </c>
      <c r="B1066" s="6" t="s">
        <v>2813</v>
      </c>
      <c r="C1066" s="6" t="s">
        <v>2814</v>
      </c>
      <c r="D1066" s="62">
        <v>44357</v>
      </c>
      <c r="E1066" s="6" t="s">
        <v>2797</v>
      </c>
      <c r="F1066" s="61">
        <v>493.68</v>
      </c>
    </row>
    <row r="1067" spans="1:6" ht="124.9" customHeight="1" x14ac:dyDescent="0.25">
      <c r="A1067" s="8" t="s">
        <v>2658</v>
      </c>
      <c r="B1067" s="6" t="s">
        <v>2815</v>
      </c>
      <c r="C1067" s="6" t="s">
        <v>2816</v>
      </c>
      <c r="D1067" s="62">
        <v>44350</v>
      </c>
      <c r="E1067" s="6" t="s">
        <v>2782</v>
      </c>
      <c r="F1067" s="61">
        <v>480</v>
      </c>
    </row>
    <row r="1068" spans="1:6" ht="180" customHeight="1" x14ac:dyDescent="0.25">
      <c r="A1068" s="8" t="s">
        <v>2658</v>
      </c>
      <c r="B1068" s="6" t="s">
        <v>2817</v>
      </c>
      <c r="C1068" s="6" t="s">
        <v>2818</v>
      </c>
      <c r="D1068" s="62">
        <v>44371</v>
      </c>
      <c r="E1068" s="6" t="s">
        <v>2794</v>
      </c>
      <c r="F1068" s="61">
        <v>646.14</v>
      </c>
    </row>
    <row r="1069" spans="1:6" ht="97.9" customHeight="1" x14ac:dyDescent="0.25">
      <c r="A1069" s="8" t="s">
        <v>2658</v>
      </c>
      <c r="B1069" s="6" t="s">
        <v>2819</v>
      </c>
      <c r="C1069" s="6" t="s">
        <v>2820</v>
      </c>
      <c r="D1069" s="62">
        <v>44441</v>
      </c>
      <c r="E1069" s="6" t="s">
        <v>2821</v>
      </c>
      <c r="F1069" s="61">
        <v>305</v>
      </c>
    </row>
    <row r="1070" spans="1:6" ht="61.15" customHeight="1" x14ac:dyDescent="0.25">
      <c r="A1070" s="8" t="s">
        <v>2658</v>
      </c>
      <c r="B1070" s="6" t="s">
        <v>2822</v>
      </c>
      <c r="C1070" s="6" t="s">
        <v>2823</v>
      </c>
      <c r="D1070" s="62">
        <v>44364</v>
      </c>
      <c r="E1070" s="6" t="s">
        <v>2722</v>
      </c>
      <c r="F1070" s="61">
        <v>7443.32</v>
      </c>
    </row>
    <row r="1071" spans="1:6" ht="84" customHeight="1" x14ac:dyDescent="0.25">
      <c r="A1071" s="8" t="s">
        <v>2658</v>
      </c>
      <c r="B1071" s="6" t="s">
        <v>2824</v>
      </c>
      <c r="C1071" s="6" t="s">
        <v>2825</v>
      </c>
      <c r="D1071" s="62">
        <v>43510</v>
      </c>
      <c r="E1071" s="6" t="s">
        <v>2826</v>
      </c>
      <c r="F1071" s="61">
        <v>1022.44</v>
      </c>
    </row>
    <row r="1072" spans="1:6" ht="79.5" customHeight="1" x14ac:dyDescent="0.25">
      <c r="A1072" s="8" t="s">
        <v>2658</v>
      </c>
      <c r="B1072" s="6" t="s">
        <v>2827</v>
      </c>
      <c r="C1072" s="6" t="s">
        <v>2828</v>
      </c>
      <c r="D1072" s="4">
        <v>44385</v>
      </c>
      <c r="E1072" s="6" t="s">
        <v>2829</v>
      </c>
      <c r="F1072" s="61">
        <v>1022.45</v>
      </c>
    </row>
    <row r="1073" spans="1:6" ht="96.75" customHeight="1" x14ac:dyDescent="0.25">
      <c r="A1073" s="8" t="s">
        <v>2658</v>
      </c>
      <c r="B1073" s="15" t="s">
        <v>2830</v>
      </c>
      <c r="C1073" s="6" t="s">
        <v>2831</v>
      </c>
      <c r="D1073" s="4">
        <v>44434</v>
      </c>
      <c r="E1073" s="6" t="s">
        <v>2722</v>
      </c>
      <c r="F1073" s="61">
        <v>1106.3499999999999</v>
      </c>
    </row>
    <row r="1074" spans="1:6" ht="81" customHeight="1" x14ac:dyDescent="0.25">
      <c r="A1074" s="8" t="s">
        <v>2658</v>
      </c>
      <c r="B1074" s="65" t="s">
        <v>2832</v>
      </c>
      <c r="C1074" s="60" t="s">
        <v>2833</v>
      </c>
      <c r="D1074" s="4" t="s">
        <v>2834</v>
      </c>
      <c r="E1074" s="6" t="s">
        <v>2835</v>
      </c>
      <c r="F1074" s="61">
        <v>220</v>
      </c>
    </row>
    <row r="1075" spans="1:6" ht="119.25" customHeight="1" x14ac:dyDescent="0.25">
      <c r="A1075" s="8" t="s">
        <v>2658</v>
      </c>
      <c r="B1075" s="6" t="s">
        <v>2836</v>
      </c>
      <c r="C1075" s="60" t="s">
        <v>2837</v>
      </c>
      <c r="D1075" s="4">
        <v>44455</v>
      </c>
      <c r="E1075" s="6" t="s">
        <v>2788</v>
      </c>
      <c r="F1075" s="61">
        <v>588.73</v>
      </c>
    </row>
    <row r="1076" spans="1:6" ht="106.5" customHeight="1" x14ac:dyDescent="0.25">
      <c r="A1076" s="8" t="s">
        <v>2658</v>
      </c>
      <c r="B1076" s="6" t="s">
        <v>2838</v>
      </c>
      <c r="C1076" s="60" t="s">
        <v>2839</v>
      </c>
      <c r="D1076" s="16">
        <v>44498</v>
      </c>
      <c r="E1076" s="6" t="s">
        <v>2840</v>
      </c>
      <c r="F1076" s="61">
        <v>300</v>
      </c>
    </row>
    <row r="1077" spans="1:6" ht="75.75" customHeight="1" x14ac:dyDescent="0.25">
      <c r="A1077" s="8" t="s">
        <v>2658</v>
      </c>
      <c r="B1077" s="6" t="s">
        <v>2841</v>
      </c>
      <c r="C1077" s="60" t="s">
        <v>2842</v>
      </c>
      <c r="D1077" s="4">
        <v>44518</v>
      </c>
      <c r="E1077" s="6" t="s">
        <v>2843</v>
      </c>
      <c r="F1077" s="61">
        <v>480</v>
      </c>
    </row>
    <row r="1078" spans="1:6" ht="93.75" customHeight="1" x14ac:dyDescent="0.25">
      <c r="A1078" s="8" t="s">
        <v>2658</v>
      </c>
      <c r="B1078" s="60" t="s">
        <v>2844</v>
      </c>
      <c r="C1078" s="60" t="s">
        <v>2845</v>
      </c>
      <c r="D1078" s="4">
        <v>44510</v>
      </c>
      <c r="E1078" s="6" t="s">
        <v>2846</v>
      </c>
      <c r="F1078" s="61">
        <v>363</v>
      </c>
    </row>
    <row r="1079" spans="1:6" ht="88.5" customHeight="1" x14ac:dyDescent="0.25">
      <c r="A1079" s="6" t="s">
        <v>2658</v>
      </c>
      <c r="B1079" s="6" t="s">
        <v>2847</v>
      </c>
      <c r="C1079" s="60" t="s">
        <v>2848</v>
      </c>
      <c r="D1079" s="4">
        <v>44371</v>
      </c>
      <c r="E1079" s="6" t="s">
        <v>2722</v>
      </c>
      <c r="F1079" s="61">
        <v>373.33</v>
      </c>
    </row>
    <row r="1080" spans="1:6" ht="90.75" customHeight="1" x14ac:dyDescent="0.25">
      <c r="A1080" s="8" t="s">
        <v>2658</v>
      </c>
      <c r="B1080" s="6" t="s">
        <v>2849</v>
      </c>
      <c r="C1080" s="60" t="s">
        <v>2850</v>
      </c>
      <c r="D1080" s="4">
        <v>44553</v>
      </c>
      <c r="E1080" s="6" t="s">
        <v>2722</v>
      </c>
      <c r="F1080" s="61">
        <v>326.7</v>
      </c>
    </row>
    <row r="1081" spans="1:6" ht="90.6" customHeight="1" x14ac:dyDescent="0.25">
      <c r="A1081" s="8" t="s">
        <v>2658</v>
      </c>
      <c r="B1081" s="6" t="s">
        <v>2851</v>
      </c>
      <c r="C1081" s="60" t="s">
        <v>2852</v>
      </c>
      <c r="D1081" s="24">
        <v>44581</v>
      </c>
      <c r="E1081" s="6" t="s">
        <v>2853</v>
      </c>
      <c r="F1081" s="61">
        <v>363</v>
      </c>
    </row>
    <row r="1082" spans="1:6" ht="99" customHeight="1" x14ac:dyDescent="0.25">
      <c r="A1082" s="8" t="s">
        <v>2658</v>
      </c>
      <c r="B1082" s="6" t="s">
        <v>2854</v>
      </c>
      <c r="C1082" s="60" t="s">
        <v>2855</v>
      </c>
      <c r="D1082" s="16">
        <v>44581</v>
      </c>
      <c r="E1082" s="6" t="s">
        <v>2856</v>
      </c>
      <c r="F1082" s="61">
        <v>484</v>
      </c>
    </row>
    <row r="1083" spans="1:6" ht="88.15" customHeight="1" x14ac:dyDescent="0.25">
      <c r="A1083" s="8" t="s">
        <v>2658</v>
      </c>
      <c r="B1083" s="6" t="s">
        <v>2857</v>
      </c>
      <c r="C1083" s="6" t="s">
        <v>2858</v>
      </c>
      <c r="D1083" s="4">
        <v>44489</v>
      </c>
      <c r="E1083" s="6" t="s">
        <v>2859</v>
      </c>
      <c r="F1083" s="61">
        <v>20000</v>
      </c>
    </row>
    <row r="1084" spans="1:6" ht="117" customHeight="1" x14ac:dyDescent="0.25">
      <c r="A1084" s="8" t="s">
        <v>2658</v>
      </c>
      <c r="B1084" s="65" t="s">
        <v>2860</v>
      </c>
      <c r="C1084" s="66" t="s">
        <v>2861</v>
      </c>
      <c r="D1084" s="4">
        <v>44469</v>
      </c>
      <c r="E1084" s="6" t="s">
        <v>2862</v>
      </c>
      <c r="F1084" s="61">
        <v>1672.83</v>
      </c>
    </row>
    <row r="1085" spans="1:6" ht="142.5" customHeight="1" x14ac:dyDescent="0.25">
      <c r="A1085" s="8" t="s">
        <v>2658</v>
      </c>
      <c r="B1085" s="6" t="s">
        <v>2863</v>
      </c>
      <c r="C1085" s="66" t="s">
        <v>2864</v>
      </c>
      <c r="D1085" s="14">
        <v>44368</v>
      </c>
      <c r="E1085" s="6" t="s">
        <v>2865</v>
      </c>
      <c r="F1085" s="61">
        <v>787.71</v>
      </c>
    </row>
    <row r="1086" spans="1:6" ht="118.5" customHeight="1" x14ac:dyDescent="0.25">
      <c r="A1086" s="6" t="s">
        <v>2658</v>
      </c>
      <c r="B1086" s="6" t="s">
        <v>2866</v>
      </c>
      <c r="C1086" s="6" t="s">
        <v>2867</v>
      </c>
      <c r="D1086" s="14">
        <v>44581</v>
      </c>
      <c r="E1086" s="6" t="s">
        <v>2868</v>
      </c>
      <c r="F1086" s="61">
        <v>13000</v>
      </c>
    </row>
    <row r="1087" spans="1:6" ht="87.75" customHeight="1" x14ac:dyDescent="0.25">
      <c r="A1087" s="6" t="s">
        <v>2658</v>
      </c>
      <c r="B1087" s="15" t="s">
        <v>2869</v>
      </c>
      <c r="C1087" s="6" t="s">
        <v>2870</v>
      </c>
      <c r="D1087" s="14">
        <v>44539</v>
      </c>
      <c r="E1087" s="6" t="s">
        <v>2871</v>
      </c>
      <c r="F1087" s="61">
        <v>777</v>
      </c>
    </row>
    <row r="1088" spans="1:6" ht="75" customHeight="1" x14ac:dyDescent="0.25">
      <c r="A1088" s="6" t="s">
        <v>2658</v>
      </c>
      <c r="B1088" s="15" t="s">
        <v>2872</v>
      </c>
      <c r="C1088" s="6" t="s">
        <v>2873</v>
      </c>
      <c r="D1088" s="14">
        <v>44539</v>
      </c>
      <c r="E1088" s="6" t="s">
        <v>2874</v>
      </c>
      <c r="F1088" s="61">
        <v>1594.78</v>
      </c>
    </row>
    <row r="1089" spans="1:6" ht="81" customHeight="1" x14ac:dyDescent="0.25">
      <c r="A1089" s="6" t="s">
        <v>2658</v>
      </c>
      <c r="B1089" s="15" t="s">
        <v>2875</v>
      </c>
      <c r="C1089" s="6" t="s">
        <v>2876</v>
      </c>
      <c r="D1089" s="14">
        <v>44539</v>
      </c>
      <c r="E1089" s="6" t="s">
        <v>2877</v>
      </c>
      <c r="F1089" s="61">
        <v>349.8</v>
      </c>
    </row>
    <row r="1090" spans="1:6" ht="83.25" customHeight="1" x14ac:dyDescent="0.25">
      <c r="A1090" s="6" t="s">
        <v>2658</v>
      </c>
      <c r="B1090" s="15" t="s">
        <v>2878</v>
      </c>
      <c r="C1090" s="6" t="s">
        <v>2879</v>
      </c>
      <c r="D1090" s="14">
        <v>44539</v>
      </c>
      <c r="E1090" s="6" t="s">
        <v>2880</v>
      </c>
      <c r="F1090" s="61">
        <v>17478.45</v>
      </c>
    </row>
    <row r="1091" spans="1:6" ht="79.5" customHeight="1" x14ac:dyDescent="0.25">
      <c r="A1091" s="6" t="s">
        <v>2658</v>
      </c>
      <c r="B1091" s="15" t="s">
        <v>2881</v>
      </c>
      <c r="C1091" s="6" t="s">
        <v>2882</v>
      </c>
      <c r="D1091" s="14">
        <v>44539</v>
      </c>
      <c r="E1091" s="6" t="s">
        <v>2883</v>
      </c>
      <c r="F1091" s="61">
        <v>4779.5</v>
      </c>
    </row>
    <row r="1092" spans="1:6" ht="81.75" customHeight="1" x14ac:dyDescent="0.25">
      <c r="A1092" s="6" t="s">
        <v>2658</v>
      </c>
      <c r="B1092" s="15" t="s">
        <v>2884</v>
      </c>
      <c r="C1092" s="6" t="s">
        <v>2885</v>
      </c>
      <c r="D1092" s="14">
        <v>44539</v>
      </c>
      <c r="E1092" s="6" t="s">
        <v>2886</v>
      </c>
      <c r="F1092" s="61">
        <v>612.66999999999996</v>
      </c>
    </row>
    <row r="1093" spans="1:6" ht="82.9" customHeight="1" x14ac:dyDescent="0.25">
      <c r="A1093" s="6" t="s">
        <v>2658</v>
      </c>
      <c r="B1093" s="15" t="s">
        <v>2887</v>
      </c>
      <c r="C1093" s="6" t="s">
        <v>2888</v>
      </c>
      <c r="D1093" s="14">
        <v>44539</v>
      </c>
      <c r="E1093" s="6" t="s">
        <v>2889</v>
      </c>
      <c r="F1093" s="61">
        <v>775</v>
      </c>
    </row>
    <row r="1094" spans="1:6" ht="80.25" customHeight="1" x14ac:dyDescent="0.25">
      <c r="A1094" s="6" t="s">
        <v>2658</v>
      </c>
      <c r="B1094" s="15" t="s">
        <v>2890</v>
      </c>
      <c r="C1094" s="6" t="s">
        <v>2891</v>
      </c>
      <c r="D1094" s="14">
        <v>44539</v>
      </c>
      <c r="E1094" s="6" t="s">
        <v>2892</v>
      </c>
      <c r="F1094" s="61">
        <v>1975.9</v>
      </c>
    </row>
    <row r="1095" spans="1:6" ht="75" customHeight="1" x14ac:dyDescent="0.25">
      <c r="A1095" s="6" t="s">
        <v>2658</v>
      </c>
      <c r="B1095" s="15" t="s">
        <v>2893</v>
      </c>
      <c r="C1095" s="6" t="s">
        <v>2894</v>
      </c>
      <c r="D1095" s="14">
        <v>44539</v>
      </c>
      <c r="E1095" s="6" t="s">
        <v>2895</v>
      </c>
      <c r="F1095" s="61">
        <v>500</v>
      </c>
    </row>
    <row r="1096" spans="1:6" ht="75" customHeight="1" x14ac:dyDescent="0.25">
      <c r="A1096" s="6" t="s">
        <v>2658</v>
      </c>
      <c r="B1096" s="15" t="s">
        <v>2896</v>
      </c>
      <c r="C1096" s="6" t="s">
        <v>2897</v>
      </c>
      <c r="D1096" s="14">
        <v>44539</v>
      </c>
      <c r="E1096" s="6" t="s">
        <v>2898</v>
      </c>
      <c r="F1096" s="61">
        <v>331.24</v>
      </c>
    </row>
    <row r="1097" spans="1:6" ht="124.5" customHeight="1" x14ac:dyDescent="0.25">
      <c r="A1097" s="6" t="s">
        <v>2658</v>
      </c>
      <c r="B1097" s="65" t="s">
        <v>2899</v>
      </c>
      <c r="C1097" s="6" t="s">
        <v>2900</v>
      </c>
      <c r="D1097" s="14">
        <v>44000</v>
      </c>
      <c r="E1097" s="6" t="s">
        <v>2901</v>
      </c>
      <c r="F1097" s="61">
        <v>58249.16</v>
      </c>
    </row>
    <row r="1098" spans="1:6" ht="90" customHeight="1" x14ac:dyDescent="0.25">
      <c r="A1098" s="6" t="s">
        <v>2658</v>
      </c>
      <c r="B1098" s="65" t="s">
        <v>2902</v>
      </c>
      <c r="C1098" s="6" t="s">
        <v>2903</v>
      </c>
      <c r="D1098" s="14">
        <v>44231</v>
      </c>
      <c r="E1098" s="6" t="s">
        <v>2904</v>
      </c>
      <c r="F1098" s="61">
        <v>3527.15</v>
      </c>
    </row>
    <row r="1099" spans="1:6" ht="82.5" customHeight="1" x14ac:dyDescent="0.25">
      <c r="A1099" s="6" t="s">
        <v>2658</v>
      </c>
      <c r="B1099" s="65" t="s">
        <v>2905</v>
      </c>
      <c r="C1099" s="6" t="s">
        <v>2906</v>
      </c>
      <c r="D1099" s="14">
        <v>44378</v>
      </c>
      <c r="E1099" s="6" t="s">
        <v>2907</v>
      </c>
      <c r="F1099" s="61">
        <v>890</v>
      </c>
    </row>
    <row r="1100" spans="1:6" ht="78.75" customHeight="1" x14ac:dyDescent="0.25">
      <c r="A1100" s="6" t="s">
        <v>2658</v>
      </c>
      <c r="B1100" s="65" t="s">
        <v>2905</v>
      </c>
      <c r="C1100" s="6" t="s">
        <v>2908</v>
      </c>
      <c r="D1100" s="14">
        <v>44469</v>
      </c>
      <c r="E1100" s="6" t="s">
        <v>2909</v>
      </c>
      <c r="F1100" s="61">
        <v>692</v>
      </c>
    </row>
    <row r="1101" spans="1:6" ht="81.75" customHeight="1" x14ac:dyDescent="0.25">
      <c r="A1101" s="6" t="s">
        <v>2658</v>
      </c>
      <c r="B1101" s="65" t="s">
        <v>2910</v>
      </c>
      <c r="C1101" s="6" t="s">
        <v>2911</v>
      </c>
      <c r="D1101" s="14">
        <v>44469</v>
      </c>
      <c r="E1101" s="6" t="s">
        <v>2912</v>
      </c>
      <c r="F1101" s="61">
        <v>300</v>
      </c>
    </row>
    <row r="1102" spans="1:6" ht="91.5" customHeight="1" x14ac:dyDescent="0.25">
      <c r="A1102" s="6" t="s">
        <v>2658</v>
      </c>
      <c r="B1102" s="65" t="s">
        <v>2913</v>
      </c>
      <c r="C1102" s="6" t="s">
        <v>2914</v>
      </c>
      <c r="D1102" s="14">
        <v>44469</v>
      </c>
      <c r="E1102" s="6" t="s">
        <v>2915</v>
      </c>
      <c r="F1102" s="61">
        <v>490</v>
      </c>
    </row>
    <row r="1103" spans="1:6" ht="81.75" customHeight="1" x14ac:dyDescent="0.25">
      <c r="A1103" s="6" t="s">
        <v>2658</v>
      </c>
      <c r="B1103" s="65" t="s">
        <v>2916</v>
      </c>
      <c r="C1103" s="6" t="s">
        <v>2917</v>
      </c>
      <c r="D1103" s="14">
        <v>44469</v>
      </c>
      <c r="E1103" s="6" t="s">
        <v>2918</v>
      </c>
      <c r="F1103" s="61">
        <v>181.5</v>
      </c>
    </row>
    <row r="1104" spans="1:6" ht="82.5" customHeight="1" x14ac:dyDescent="0.25">
      <c r="A1104" s="6" t="s">
        <v>2658</v>
      </c>
      <c r="B1104" s="65" t="s">
        <v>2919</v>
      </c>
      <c r="C1104" s="6" t="s">
        <v>2920</v>
      </c>
      <c r="D1104" s="62" t="s">
        <v>2921</v>
      </c>
      <c r="E1104" s="6" t="s">
        <v>2922</v>
      </c>
      <c r="F1104" s="61">
        <v>363</v>
      </c>
    </row>
    <row r="1105" spans="1:6" ht="87" customHeight="1" x14ac:dyDescent="0.25">
      <c r="A1105" s="6" t="s">
        <v>2658</v>
      </c>
      <c r="B1105" s="65" t="s">
        <v>2923</v>
      </c>
      <c r="C1105" s="6" t="s">
        <v>2924</v>
      </c>
      <c r="D1105" s="14">
        <v>44510</v>
      </c>
      <c r="E1105" s="6" t="s">
        <v>2925</v>
      </c>
      <c r="F1105" s="61">
        <v>2500</v>
      </c>
    </row>
    <row r="1106" spans="1:6" ht="120.75" customHeight="1" x14ac:dyDescent="0.25">
      <c r="A1106" s="6" t="s">
        <v>2658</v>
      </c>
      <c r="B1106" s="6" t="s">
        <v>2926</v>
      </c>
      <c r="C1106" s="6" t="s">
        <v>2927</v>
      </c>
      <c r="D1106" s="14">
        <v>44144</v>
      </c>
      <c r="E1106" s="6" t="s">
        <v>2928</v>
      </c>
      <c r="F1106" s="61">
        <v>14815.24</v>
      </c>
    </row>
    <row r="1107" spans="1:6" ht="84.75" customHeight="1" x14ac:dyDescent="0.25">
      <c r="A1107" s="67" t="s">
        <v>2929</v>
      </c>
      <c r="B1107" s="67" t="s">
        <v>2930</v>
      </c>
      <c r="C1107" s="67" t="s">
        <v>2931</v>
      </c>
      <c r="D1107" s="68">
        <v>44203</v>
      </c>
      <c r="E1107" s="69" t="s">
        <v>2932</v>
      </c>
      <c r="F1107" s="70">
        <v>3022.4106000000002</v>
      </c>
    </row>
    <row r="1108" spans="1:6" ht="88.5" customHeight="1" x14ac:dyDescent="0.25">
      <c r="A1108" s="67" t="s">
        <v>2929</v>
      </c>
      <c r="B1108" s="67" t="s">
        <v>2933</v>
      </c>
      <c r="C1108" s="67" t="s">
        <v>2934</v>
      </c>
      <c r="D1108" s="68">
        <v>44203</v>
      </c>
      <c r="E1108" s="69" t="s">
        <v>2935</v>
      </c>
      <c r="F1108" s="70">
        <v>750</v>
      </c>
    </row>
    <row r="1109" spans="1:6" ht="90.75" customHeight="1" x14ac:dyDescent="0.25">
      <c r="A1109" s="67" t="s">
        <v>2929</v>
      </c>
      <c r="B1109" s="67" t="s">
        <v>2936</v>
      </c>
      <c r="C1109" s="67" t="s">
        <v>2937</v>
      </c>
      <c r="D1109" s="68">
        <v>44203</v>
      </c>
      <c r="E1109" s="69" t="s">
        <v>2935</v>
      </c>
      <c r="F1109" s="70">
        <v>750</v>
      </c>
    </row>
    <row r="1110" spans="1:6" ht="90" customHeight="1" x14ac:dyDescent="0.25">
      <c r="A1110" s="67" t="s">
        <v>2929</v>
      </c>
      <c r="B1110" s="67" t="s">
        <v>2938</v>
      </c>
      <c r="C1110" s="67" t="s">
        <v>2939</v>
      </c>
      <c r="D1110" s="68">
        <v>44203</v>
      </c>
      <c r="E1110" s="69" t="s">
        <v>2935</v>
      </c>
      <c r="F1110" s="70">
        <v>1647.1125</v>
      </c>
    </row>
    <row r="1111" spans="1:6" ht="80.25" customHeight="1" x14ac:dyDescent="0.25">
      <c r="A1111" s="67" t="s">
        <v>2929</v>
      </c>
      <c r="B1111" s="67" t="s">
        <v>2940</v>
      </c>
      <c r="C1111" s="67" t="s">
        <v>2941</v>
      </c>
      <c r="D1111" s="68">
        <v>44203</v>
      </c>
      <c r="E1111" s="69" t="s">
        <v>2942</v>
      </c>
      <c r="F1111" s="70">
        <v>1000</v>
      </c>
    </row>
    <row r="1112" spans="1:6" ht="83.25" customHeight="1" x14ac:dyDescent="0.25">
      <c r="A1112" s="67" t="s">
        <v>2929</v>
      </c>
      <c r="B1112" s="67" t="s">
        <v>2943</v>
      </c>
      <c r="C1112" s="67" t="s">
        <v>2944</v>
      </c>
      <c r="D1112" s="68">
        <v>44203</v>
      </c>
      <c r="E1112" s="69" t="s">
        <v>2749</v>
      </c>
      <c r="F1112" s="70">
        <v>53.08</v>
      </c>
    </row>
    <row r="1113" spans="1:6" ht="90.75" customHeight="1" x14ac:dyDescent="0.25">
      <c r="A1113" s="67" t="s">
        <v>2929</v>
      </c>
      <c r="B1113" s="67" t="s">
        <v>2945</v>
      </c>
      <c r="C1113" s="67" t="s">
        <v>2946</v>
      </c>
      <c r="D1113" s="68">
        <v>44203</v>
      </c>
      <c r="E1113" s="69" t="s">
        <v>2947</v>
      </c>
      <c r="F1113" s="70">
        <v>1021.97</v>
      </c>
    </row>
    <row r="1114" spans="1:6" ht="86.25" customHeight="1" x14ac:dyDescent="0.25">
      <c r="A1114" s="67" t="s">
        <v>2929</v>
      </c>
      <c r="B1114" s="67" t="s">
        <v>2948</v>
      </c>
      <c r="C1114" s="67" t="s">
        <v>2949</v>
      </c>
      <c r="D1114" s="68">
        <v>44203</v>
      </c>
      <c r="E1114" s="69" t="s">
        <v>2950</v>
      </c>
      <c r="F1114" s="70">
        <v>342.96</v>
      </c>
    </row>
    <row r="1115" spans="1:6" ht="87" customHeight="1" x14ac:dyDescent="0.25">
      <c r="A1115" s="67" t="s">
        <v>2929</v>
      </c>
      <c r="B1115" s="67" t="s">
        <v>2951</v>
      </c>
      <c r="C1115" s="67" t="s">
        <v>2952</v>
      </c>
      <c r="D1115" s="68">
        <v>44203</v>
      </c>
      <c r="E1115" s="69" t="s">
        <v>2953</v>
      </c>
      <c r="F1115" s="70">
        <v>6360</v>
      </c>
    </row>
    <row r="1116" spans="1:6" ht="91.5" customHeight="1" x14ac:dyDescent="0.25">
      <c r="A1116" s="67" t="s">
        <v>2929</v>
      </c>
      <c r="B1116" s="67" t="s">
        <v>2954</v>
      </c>
      <c r="C1116" s="67" t="s">
        <v>2955</v>
      </c>
      <c r="D1116" s="68">
        <v>44203</v>
      </c>
      <c r="E1116" s="69" t="s">
        <v>2956</v>
      </c>
      <c r="F1116" s="70">
        <v>850.86199999999997</v>
      </c>
    </row>
    <row r="1117" spans="1:6" ht="87" customHeight="1" x14ac:dyDescent="0.25">
      <c r="A1117" s="67" t="s">
        <v>2929</v>
      </c>
      <c r="B1117" s="67" t="s">
        <v>2957</v>
      </c>
      <c r="C1117" s="67" t="s">
        <v>2958</v>
      </c>
      <c r="D1117" s="68">
        <v>44203</v>
      </c>
      <c r="E1117" s="69" t="s">
        <v>2959</v>
      </c>
      <c r="F1117" s="70">
        <v>800</v>
      </c>
    </row>
    <row r="1118" spans="1:6" ht="84" customHeight="1" x14ac:dyDescent="0.25">
      <c r="A1118" s="67" t="s">
        <v>2929</v>
      </c>
      <c r="B1118" s="67" t="s">
        <v>2960</v>
      </c>
      <c r="C1118" s="67" t="s">
        <v>2961</v>
      </c>
      <c r="D1118" s="68">
        <v>44203</v>
      </c>
      <c r="E1118" s="69" t="s">
        <v>2959</v>
      </c>
      <c r="F1118" s="70">
        <v>2000</v>
      </c>
    </row>
    <row r="1119" spans="1:6" ht="85.5" customHeight="1" x14ac:dyDescent="0.25">
      <c r="A1119" s="67" t="s">
        <v>2929</v>
      </c>
      <c r="B1119" s="67" t="s">
        <v>2962</v>
      </c>
      <c r="C1119" s="67" t="s">
        <v>2963</v>
      </c>
      <c r="D1119" s="68">
        <v>44203</v>
      </c>
      <c r="E1119" s="69" t="s">
        <v>2964</v>
      </c>
      <c r="F1119" s="70">
        <v>819.41</v>
      </c>
    </row>
    <row r="1120" spans="1:6" ht="84.75" customHeight="1" x14ac:dyDescent="0.25">
      <c r="A1120" s="67" t="s">
        <v>2929</v>
      </c>
      <c r="B1120" s="67" t="s">
        <v>2965</v>
      </c>
      <c r="C1120" s="67" t="s">
        <v>2966</v>
      </c>
      <c r="D1120" s="68">
        <v>44203</v>
      </c>
      <c r="E1120" s="69" t="s">
        <v>2967</v>
      </c>
      <c r="F1120" s="70">
        <v>1162.29</v>
      </c>
    </row>
    <row r="1121" spans="1:6" ht="85.5" customHeight="1" x14ac:dyDescent="0.25">
      <c r="A1121" s="67" t="s">
        <v>2929</v>
      </c>
      <c r="B1121" s="67" t="s">
        <v>2968</v>
      </c>
      <c r="C1121" s="67" t="s">
        <v>2969</v>
      </c>
      <c r="D1121" s="68">
        <v>44203</v>
      </c>
      <c r="E1121" s="69" t="s">
        <v>2970</v>
      </c>
      <c r="F1121" s="70">
        <v>236</v>
      </c>
    </row>
    <row r="1122" spans="1:6" ht="86.25" customHeight="1" x14ac:dyDescent="0.25">
      <c r="A1122" s="67" t="s">
        <v>2929</v>
      </c>
      <c r="B1122" s="67" t="s">
        <v>2971</v>
      </c>
      <c r="C1122" s="67" t="s">
        <v>2972</v>
      </c>
      <c r="D1122" s="68">
        <v>44203</v>
      </c>
      <c r="E1122" s="69" t="s">
        <v>2973</v>
      </c>
      <c r="F1122" s="70">
        <v>3058.2386999999999</v>
      </c>
    </row>
    <row r="1123" spans="1:6" ht="85.5" customHeight="1" x14ac:dyDescent="0.25">
      <c r="A1123" s="67" t="s">
        <v>2929</v>
      </c>
      <c r="B1123" s="67" t="s">
        <v>2974</v>
      </c>
      <c r="C1123" s="67" t="s">
        <v>2975</v>
      </c>
      <c r="D1123" s="68">
        <v>44203</v>
      </c>
      <c r="E1123" s="69" t="s">
        <v>2950</v>
      </c>
      <c r="F1123" s="70">
        <v>333.21</v>
      </c>
    </row>
    <row r="1124" spans="1:6" ht="86.25" customHeight="1" x14ac:dyDescent="0.25">
      <c r="A1124" s="67" t="s">
        <v>2929</v>
      </c>
      <c r="B1124" s="67" t="s">
        <v>2976</v>
      </c>
      <c r="C1124" s="67" t="s">
        <v>2977</v>
      </c>
      <c r="D1124" s="68">
        <v>44203</v>
      </c>
      <c r="E1124" s="69" t="s">
        <v>2978</v>
      </c>
      <c r="F1124" s="70">
        <v>683.35</v>
      </c>
    </row>
    <row r="1125" spans="1:6" ht="90" customHeight="1" x14ac:dyDescent="0.25">
      <c r="A1125" s="67" t="s">
        <v>2929</v>
      </c>
      <c r="B1125" s="67" t="s">
        <v>2979</v>
      </c>
      <c r="C1125" s="67" t="s">
        <v>2980</v>
      </c>
      <c r="D1125" s="68">
        <v>44217</v>
      </c>
      <c r="E1125" s="69" t="s">
        <v>2935</v>
      </c>
      <c r="F1125" s="70">
        <v>1827.1</v>
      </c>
    </row>
    <row r="1126" spans="1:6" ht="86.25" customHeight="1" x14ac:dyDescent="0.25">
      <c r="A1126" s="67" t="s">
        <v>2929</v>
      </c>
      <c r="B1126" s="67" t="s">
        <v>2981</v>
      </c>
      <c r="C1126" s="67" t="s">
        <v>2982</v>
      </c>
      <c r="D1126" s="68">
        <v>44217</v>
      </c>
      <c r="E1126" s="69" t="s">
        <v>2935</v>
      </c>
      <c r="F1126" s="70">
        <v>834.9</v>
      </c>
    </row>
    <row r="1127" spans="1:6" ht="85.5" customHeight="1" x14ac:dyDescent="0.25">
      <c r="A1127" s="67" t="s">
        <v>2929</v>
      </c>
      <c r="B1127" s="67" t="s">
        <v>2983</v>
      </c>
      <c r="C1127" s="67" t="s">
        <v>2984</v>
      </c>
      <c r="D1127" s="68">
        <v>44217</v>
      </c>
      <c r="E1127" s="69" t="s">
        <v>2935</v>
      </c>
      <c r="F1127" s="70">
        <v>889.35</v>
      </c>
    </row>
    <row r="1128" spans="1:6" ht="80.25" customHeight="1" x14ac:dyDescent="0.25">
      <c r="A1128" s="67" t="s">
        <v>2929</v>
      </c>
      <c r="B1128" s="67" t="s">
        <v>2985</v>
      </c>
      <c r="C1128" s="67" t="s">
        <v>2986</v>
      </c>
      <c r="D1128" s="68">
        <v>44217</v>
      </c>
      <c r="E1128" s="69" t="s">
        <v>2935</v>
      </c>
      <c r="F1128" s="70">
        <v>9964</v>
      </c>
    </row>
    <row r="1129" spans="1:6" ht="85.5" customHeight="1" x14ac:dyDescent="0.25">
      <c r="A1129" s="67" t="s">
        <v>2929</v>
      </c>
      <c r="B1129" s="67" t="s">
        <v>2987</v>
      </c>
      <c r="C1129" s="67" t="s">
        <v>2988</v>
      </c>
      <c r="D1129" s="68">
        <v>44217</v>
      </c>
      <c r="E1129" s="69" t="s">
        <v>2935</v>
      </c>
      <c r="F1129" s="70">
        <v>1149.5</v>
      </c>
    </row>
    <row r="1130" spans="1:6" ht="89.25" customHeight="1" x14ac:dyDescent="0.25">
      <c r="A1130" s="67" t="s">
        <v>2929</v>
      </c>
      <c r="B1130" s="67" t="s">
        <v>2989</v>
      </c>
      <c r="C1130" s="67" t="s">
        <v>2990</v>
      </c>
      <c r="D1130" s="68">
        <v>44217</v>
      </c>
      <c r="E1130" s="69" t="s">
        <v>2991</v>
      </c>
      <c r="F1130" s="70">
        <v>531.19000000000005</v>
      </c>
    </row>
    <row r="1131" spans="1:6" ht="89.25" customHeight="1" x14ac:dyDescent="0.25">
      <c r="A1131" s="67" t="s">
        <v>2929</v>
      </c>
      <c r="B1131" s="67" t="s">
        <v>2992</v>
      </c>
      <c r="C1131" s="67" t="s">
        <v>2993</v>
      </c>
      <c r="D1131" s="68">
        <v>44217</v>
      </c>
      <c r="E1131" s="69" t="s">
        <v>2994</v>
      </c>
      <c r="F1131" s="70">
        <v>4942.26</v>
      </c>
    </row>
    <row r="1132" spans="1:6" ht="87" customHeight="1" x14ac:dyDescent="0.25">
      <c r="A1132" s="67" t="s">
        <v>2929</v>
      </c>
      <c r="B1132" s="67" t="s">
        <v>2995</v>
      </c>
      <c r="C1132" s="67" t="s">
        <v>2996</v>
      </c>
      <c r="D1132" s="68">
        <v>44217</v>
      </c>
      <c r="E1132" s="69" t="s">
        <v>2959</v>
      </c>
      <c r="F1132" s="70">
        <v>243.8</v>
      </c>
    </row>
    <row r="1133" spans="1:6" ht="85.5" customHeight="1" x14ac:dyDescent="0.25">
      <c r="A1133" s="67" t="s">
        <v>2929</v>
      </c>
      <c r="B1133" s="67" t="s">
        <v>2997</v>
      </c>
      <c r="C1133" s="67" t="s">
        <v>2998</v>
      </c>
      <c r="D1133" s="68">
        <v>44217</v>
      </c>
      <c r="E1133" s="69" t="s">
        <v>2999</v>
      </c>
      <c r="F1133" s="70">
        <v>262.88</v>
      </c>
    </row>
    <row r="1134" spans="1:6" ht="91.5" customHeight="1" x14ac:dyDescent="0.25">
      <c r="A1134" s="67" t="s">
        <v>2929</v>
      </c>
      <c r="B1134" s="67" t="s">
        <v>3000</v>
      </c>
      <c r="C1134" s="67" t="s">
        <v>3001</v>
      </c>
      <c r="D1134" s="68">
        <v>44217</v>
      </c>
      <c r="E1134" s="69" t="s">
        <v>3002</v>
      </c>
      <c r="F1134" s="70">
        <v>112.33880000000001</v>
      </c>
    </row>
    <row r="1135" spans="1:6" ht="89.25" customHeight="1" x14ac:dyDescent="0.25">
      <c r="A1135" s="67" t="s">
        <v>2929</v>
      </c>
      <c r="B1135" s="67" t="s">
        <v>3003</v>
      </c>
      <c r="C1135" s="67" t="s">
        <v>3004</v>
      </c>
      <c r="D1135" s="68">
        <v>44217</v>
      </c>
      <c r="E1135" s="69" t="s">
        <v>2935</v>
      </c>
      <c r="F1135" s="70">
        <v>1512.5</v>
      </c>
    </row>
    <row r="1136" spans="1:6" ht="88.5" customHeight="1" x14ac:dyDescent="0.25">
      <c r="A1136" s="67" t="s">
        <v>2929</v>
      </c>
      <c r="B1136" s="67" t="s">
        <v>3005</v>
      </c>
      <c r="C1136" s="67" t="s">
        <v>3006</v>
      </c>
      <c r="D1136" s="68">
        <v>44217</v>
      </c>
      <c r="E1136" s="69" t="s">
        <v>2950</v>
      </c>
      <c r="F1136" s="70">
        <v>30923.47</v>
      </c>
    </row>
    <row r="1137" spans="1:6" ht="85.5" customHeight="1" x14ac:dyDescent="0.25">
      <c r="A1137" s="67" t="s">
        <v>2929</v>
      </c>
      <c r="B1137" s="67" t="s">
        <v>3007</v>
      </c>
      <c r="C1137" s="67" t="s">
        <v>3008</v>
      </c>
      <c r="D1137" s="68">
        <v>44217</v>
      </c>
      <c r="E1137" s="69" t="s">
        <v>3009</v>
      </c>
      <c r="F1137" s="70">
        <v>1233.43</v>
      </c>
    </row>
    <row r="1138" spans="1:6" ht="83.25" customHeight="1" x14ac:dyDescent="0.25">
      <c r="A1138" s="67" t="s">
        <v>2929</v>
      </c>
      <c r="B1138" s="67" t="s">
        <v>3010</v>
      </c>
      <c r="C1138" s="67" t="s">
        <v>3011</v>
      </c>
      <c r="D1138" s="68">
        <v>44217</v>
      </c>
      <c r="E1138" s="69" t="s">
        <v>2935</v>
      </c>
      <c r="F1138" s="70">
        <v>1250</v>
      </c>
    </row>
    <row r="1139" spans="1:6" ht="85.5" customHeight="1" x14ac:dyDescent="0.25">
      <c r="A1139" s="67" t="s">
        <v>2929</v>
      </c>
      <c r="B1139" s="67" t="s">
        <v>3012</v>
      </c>
      <c r="C1139" s="67" t="s">
        <v>3013</v>
      </c>
      <c r="D1139" s="68">
        <v>44217</v>
      </c>
      <c r="E1139" s="69" t="s">
        <v>2999</v>
      </c>
      <c r="F1139" s="70">
        <v>699.38</v>
      </c>
    </row>
    <row r="1140" spans="1:6" ht="83.25" customHeight="1" x14ac:dyDescent="0.25">
      <c r="A1140" s="67" t="s">
        <v>2929</v>
      </c>
      <c r="B1140" s="67" t="s">
        <v>3014</v>
      </c>
      <c r="C1140" s="67" t="s">
        <v>3015</v>
      </c>
      <c r="D1140" s="68">
        <v>44217</v>
      </c>
      <c r="E1140" s="69" t="s">
        <v>2956</v>
      </c>
      <c r="F1140" s="70">
        <v>1374.1606999999999</v>
      </c>
    </row>
    <row r="1141" spans="1:6" ht="81" customHeight="1" x14ac:dyDescent="0.25">
      <c r="A1141" s="67" t="s">
        <v>2929</v>
      </c>
      <c r="B1141" s="67" t="s">
        <v>3016</v>
      </c>
      <c r="C1141" s="67" t="s">
        <v>3017</v>
      </c>
      <c r="D1141" s="68">
        <v>44217</v>
      </c>
      <c r="E1141" s="69" t="s">
        <v>2935</v>
      </c>
      <c r="F1141" s="70">
        <v>2607.5500000000002</v>
      </c>
    </row>
    <row r="1142" spans="1:6" ht="88.5" customHeight="1" x14ac:dyDescent="0.25">
      <c r="A1142" s="67" t="s">
        <v>2929</v>
      </c>
      <c r="B1142" s="67" t="s">
        <v>3018</v>
      </c>
      <c r="C1142" s="67" t="s">
        <v>3019</v>
      </c>
      <c r="D1142" s="68">
        <v>44217</v>
      </c>
      <c r="E1142" s="69" t="s">
        <v>3002</v>
      </c>
      <c r="F1142" s="70">
        <v>2978.1972000000001</v>
      </c>
    </row>
    <row r="1143" spans="1:6" ht="84" customHeight="1" x14ac:dyDescent="0.25">
      <c r="A1143" s="67" t="s">
        <v>2929</v>
      </c>
      <c r="B1143" s="67" t="s">
        <v>3020</v>
      </c>
      <c r="C1143" s="67" t="s">
        <v>3021</v>
      </c>
      <c r="D1143" s="68">
        <v>44217</v>
      </c>
      <c r="E1143" s="69" t="s">
        <v>2999</v>
      </c>
      <c r="F1143" s="70">
        <v>397.5</v>
      </c>
    </row>
    <row r="1144" spans="1:6" ht="85.5" customHeight="1" x14ac:dyDescent="0.25">
      <c r="A1144" s="67" t="s">
        <v>2929</v>
      </c>
      <c r="B1144" s="67" t="s">
        <v>3022</v>
      </c>
      <c r="C1144" s="67" t="s">
        <v>3023</v>
      </c>
      <c r="D1144" s="68">
        <v>44217</v>
      </c>
      <c r="E1144" s="69" t="s">
        <v>2935</v>
      </c>
      <c r="F1144" s="70">
        <v>1766.6</v>
      </c>
    </row>
    <row r="1145" spans="1:6" ht="89.25" customHeight="1" x14ac:dyDescent="0.25">
      <c r="A1145" s="67" t="s">
        <v>2929</v>
      </c>
      <c r="B1145" s="67" t="s">
        <v>3024</v>
      </c>
      <c r="C1145" s="67" t="s">
        <v>3025</v>
      </c>
      <c r="D1145" s="68">
        <v>44217</v>
      </c>
      <c r="E1145" s="69" t="s">
        <v>2999</v>
      </c>
      <c r="F1145" s="70">
        <v>278.3</v>
      </c>
    </row>
    <row r="1146" spans="1:6" ht="81" customHeight="1" x14ac:dyDescent="0.25">
      <c r="A1146" s="67" t="s">
        <v>2929</v>
      </c>
      <c r="B1146" s="67" t="s">
        <v>3026</v>
      </c>
      <c r="C1146" s="67" t="s">
        <v>3027</v>
      </c>
      <c r="D1146" s="68">
        <v>44217</v>
      </c>
      <c r="E1146" s="69" t="s">
        <v>3028</v>
      </c>
      <c r="F1146" s="70">
        <v>17280</v>
      </c>
    </row>
    <row r="1147" spans="1:6" ht="85.5" customHeight="1" x14ac:dyDescent="0.25">
      <c r="A1147" s="67" t="s">
        <v>2929</v>
      </c>
      <c r="B1147" s="67" t="s">
        <v>3029</v>
      </c>
      <c r="C1147" s="67" t="s">
        <v>3030</v>
      </c>
      <c r="D1147" s="68">
        <v>44217</v>
      </c>
      <c r="E1147" s="69" t="s">
        <v>2935</v>
      </c>
      <c r="F1147" s="70">
        <v>2500</v>
      </c>
    </row>
    <row r="1148" spans="1:6" ht="84" customHeight="1" x14ac:dyDescent="0.25">
      <c r="A1148" s="67" t="s">
        <v>2929</v>
      </c>
      <c r="B1148" s="67" t="s">
        <v>3031</v>
      </c>
      <c r="C1148" s="67" t="s">
        <v>3032</v>
      </c>
      <c r="D1148" s="68">
        <v>44217</v>
      </c>
      <c r="E1148" s="69" t="s">
        <v>2999</v>
      </c>
      <c r="F1148" s="70">
        <v>686.07</v>
      </c>
    </row>
    <row r="1149" spans="1:6" ht="88.5" customHeight="1" x14ac:dyDescent="0.25">
      <c r="A1149" s="67" t="s">
        <v>2929</v>
      </c>
      <c r="B1149" s="67" t="s">
        <v>3033</v>
      </c>
      <c r="C1149" s="67" t="s">
        <v>3034</v>
      </c>
      <c r="D1149" s="68">
        <v>44217</v>
      </c>
      <c r="E1149" s="69" t="s">
        <v>3035</v>
      </c>
      <c r="F1149" s="70">
        <v>1823.41</v>
      </c>
    </row>
    <row r="1150" spans="1:6" ht="83.25" customHeight="1" x14ac:dyDescent="0.25">
      <c r="A1150" s="67" t="s">
        <v>2929</v>
      </c>
      <c r="B1150" s="67" t="s">
        <v>3036</v>
      </c>
      <c r="C1150" s="67" t="s">
        <v>3037</v>
      </c>
      <c r="D1150" s="68">
        <v>44217</v>
      </c>
      <c r="E1150" s="69" t="s">
        <v>2935</v>
      </c>
      <c r="F1150" s="70">
        <v>3100.0018</v>
      </c>
    </row>
    <row r="1151" spans="1:6" ht="84" customHeight="1" x14ac:dyDescent="0.25">
      <c r="A1151" s="67" t="s">
        <v>2929</v>
      </c>
      <c r="B1151" s="67" t="s">
        <v>3038</v>
      </c>
      <c r="C1151" s="67" t="s">
        <v>3039</v>
      </c>
      <c r="D1151" s="68">
        <v>44224</v>
      </c>
      <c r="E1151" s="69" t="s">
        <v>3009</v>
      </c>
      <c r="F1151" s="70">
        <v>23895.8</v>
      </c>
    </row>
    <row r="1152" spans="1:6" ht="88.5" customHeight="1" x14ac:dyDescent="0.25">
      <c r="A1152" s="67" t="s">
        <v>2929</v>
      </c>
      <c r="B1152" s="67" t="s">
        <v>3040</v>
      </c>
      <c r="C1152" s="67" t="s">
        <v>3041</v>
      </c>
      <c r="D1152" s="68">
        <v>44224</v>
      </c>
      <c r="E1152" s="69" t="s">
        <v>3042</v>
      </c>
      <c r="F1152" s="70">
        <v>9987.89</v>
      </c>
    </row>
    <row r="1153" spans="1:6" ht="84" customHeight="1" x14ac:dyDescent="0.25">
      <c r="A1153" s="67" t="s">
        <v>2929</v>
      </c>
      <c r="B1153" s="67" t="s">
        <v>3043</v>
      </c>
      <c r="C1153" s="67" t="s">
        <v>3044</v>
      </c>
      <c r="D1153" s="68">
        <v>44224</v>
      </c>
      <c r="E1153" s="69" t="s">
        <v>2935</v>
      </c>
      <c r="F1153" s="70">
        <v>1799.9960000000001</v>
      </c>
    </row>
    <row r="1154" spans="1:6" ht="81.75" customHeight="1" x14ac:dyDescent="0.25">
      <c r="A1154" s="67" t="s">
        <v>2929</v>
      </c>
      <c r="B1154" s="67" t="s">
        <v>3045</v>
      </c>
      <c r="C1154" s="67" t="s">
        <v>3046</v>
      </c>
      <c r="D1154" s="68">
        <v>44224</v>
      </c>
      <c r="E1154" s="69" t="s">
        <v>2935</v>
      </c>
      <c r="F1154" s="70">
        <v>700.00279999999998</v>
      </c>
    </row>
    <row r="1155" spans="1:6" ht="83.25" customHeight="1" x14ac:dyDescent="0.25">
      <c r="A1155" s="67" t="s">
        <v>2929</v>
      </c>
      <c r="B1155" s="67" t="s">
        <v>3047</v>
      </c>
      <c r="C1155" s="67" t="s">
        <v>3048</v>
      </c>
      <c r="D1155" s="68">
        <v>44224</v>
      </c>
      <c r="E1155" s="69" t="s">
        <v>3009</v>
      </c>
      <c r="F1155" s="70">
        <v>1713.36</v>
      </c>
    </row>
    <row r="1156" spans="1:6" ht="83.25" customHeight="1" x14ac:dyDescent="0.25">
      <c r="A1156" s="67" t="s">
        <v>2929</v>
      </c>
      <c r="B1156" s="67" t="s">
        <v>3049</v>
      </c>
      <c r="C1156" s="67" t="s">
        <v>3050</v>
      </c>
      <c r="D1156" s="68">
        <v>44224</v>
      </c>
      <c r="E1156" s="69" t="s">
        <v>3051</v>
      </c>
      <c r="F1156" s="70">
        <v>302.5</v>
      </c>
    </row>
    <row r="1157" spans="1:6" ht="85.5" customHeight="1" x14ac:dyDescent="0.25">
      <c r="A1157" s="67" t="s">
        <v>2929</v>
      </c>
      <c r="B1157" s="67" t="s">
        <v>3052</v>
      </c>
      <c r="C1157" s="67" t="s">
        <v>3053</v>
      </c>
      <c r="D1157" s="68">
        <v>44224</v>
      </c>
      <c r="E1157" s="69" t="s">
        <v>3054</v>
      </c>
      <c r="F1157" s="70">
        <v>8000</v>
      </c>
    </row>
    <row r="1158" spans="1:6" ht="81" customHeight="1" x14ac:dyDescent="0.25">
      <c r="A1158" s="67" t="s">
        <v>2929</v>
      </c>
      <c r="B1158" s="67" t="s">
        <v>3055</v>
      </c>
      <c r="C1158" s="67" t="s">
        <v>3056</v>
      </c>
      <c r="D1158" s="68">
        <v>44224</v>
      </c>
      <c r="E1158" s="69" t="s">
        <v>3057</v>
      </c>
      <c r="F1158" s="70">
        <v>3283.04</v>
      </c>
    </row>
    <row r="1159" spans="1:6" ht="87" customHeight="1" x14ac:dyDescent="0.25">
      <c r="A1159" s="67" t="s">
        <v>2929</v>
      </c>
      <c r="B1159" s="67" t="s">
        <v>3058</v>
      </c>
      <c r="C1159" s="67" t="s">
        <v>3059</v>
      </c>
      <c r="D1159" s="68">
        <v>44224</v>
      </c>
      <c r="E1159" s="69" t="s">
        <v>3060</v>
      </c>
      <c r="F1159" s="70">
        <v>2120</v>
      </c>
    </row>
    <row r="1160" spans="1:6" ht="88.5" customHeight="1" x14ac:dyDescent="0.25">
      <c r="A1160" s="67" t="s">
        <v>2929</v>
      </c>
      <c r="B1160" s="67" t="s">
        <v>3061</v>
      </c>
      <c r="C1160" s="67" t="s">
        <v>3062</v>
      </c>
      <c r="D1160" s="68">
        <v>44224</v>
      </c>
      <c r="E1160" s="69" t="s">
        <v>3051</v>
      </c>
      <c r="F1160" s="70">
        <v>461.34879999999998</v>
      </c>
    </row>
    <row r="1161" spans="1:6" ht="80.25" customHeight="1" x14ac:dyDescent="0.25">
      <c r="A1161" s="67" t="s">
        <v>2929</v>
      </c>
      <c r="B1161" s="67" t="s">
        <v>3063</v>
      </c>
      <c r="C1161" s="67" t="s">
        <v>3064</v>
      </c>
      <c r="D1161" s="68">
        <v>44224</v>
      </c>
      <c r="E1161" s="69" t="s">
        <v>2935</v>
      </c>
      <c r="F1161" s="70">
        <v>749.99914000000001</v>
      </c>
    </row>
    <row r="1162" spans="1:6" ht="75" x14ac:dyDescent="0.25">
      <c r="A1162" s="67" t="s">
        <v>2929</v>
      </c>
      <c r="B1162" s="67" t="s">
        <v>3065</v>
      </c>
      <c r="C1162" s="67" t="s">
        <v>3066</v>
      </c>
      <c r="D1162" s="68">
        <v>44224</v>
      </c>
      <c r="E1162" s="69" t="s">
        <v>3009</v>
      </c>
      <c r="F1162" s="70">
        <v>24997.75</v>
      </c>
    </row>
    <row r="1163" spans="1:6" ht="75" x14ac:dyDescent="0.25">
      <c r="A1163" s="67" t="s">
        <v>2929</v>
      </c>
      <c r="B1163" s="67" t="s">
        <v>3067</v>
      </c>
      <c r="C1163" s="67" t="s">
        <v>3068</v>
      </c>
      <c r="D1163" s="68">
        <v>44224</v>
      </c>
      <c r="E1163" s="69" t="s">
        <v>3069</v>
      </c>
      <c r="F1163" s="70">
        <v>24966.25</v>
      </c>
    </row>
    <row r="1164" spans="1:6" ht="75" x14ac:dyDescent="0.25">
      <c r="A1164" s="67" t="s">
        <v>2929</v>
      </c>
      <c r="B1164" s="67" t="s">
        <v>3070</v>
      </c>
      <c r="C1164" s="67" t="s">
        <v>3071</v>
      </c>
      <c r="D1164" s="68">
        <v>44224</v>
      </c>
      <c r="E1164" s="69" t="s">
        <v>3072</v>
      </c>
      <c r="F1164" s="70">
        <v>691.52710000000002</v>
      </c>
    </row>
    <row r="1165" spans="1:6" ht="75" x14ac:dyDescent="0.25">
      <c r="A1165" s="67" t="s">
        <v>2929</v>
      </c>
      <c r="B1165" s="67" t="s">
        <v>3073</v>
      </c>
      <c r="C1165" s="67" t="s">
        <v>3074</v>
      </c>
      <c r="D1165" s="68">
        <v>44224</v>
      </c>
      <c r="E1165" s="69" t="s">
        <v>2935</v>
      </c>
      <c r="F1165" s="70">
        <v>1500</v>
      </c>
    </row>
    <row r="1166" spans="1:6" ht="75" x14ac:dyDescent="0.25">
      <c r="A1166" s="67" t="s">
        <v>2929</v>
      </c>
      <c r="B1166" s="67" t="s">
        <v>3075</v>
      </c>
      <c r="C1166" s="67" t="s">
        <v>3076</v>
      </c>
      <c r="D1166" s="68">
        <v>44224</v>
      </c>
      <c r="E1166" s="69" t="s">
        <v>2935</v>
      </c>
      <c r="F1166" s="70">
        <v>900</v>
      </c>
    </row>
    <row r="1167" spans="1:6" ht="75" x14ac:dyDescent="0.25">
      <c r="A1167" s="67" t="s">
        <v>2929</v>
      </c>
      <c r="B1167" s="67" t="s">
        <v>3077</v>
      </c>
      <c r="C1167" s="67" t="s">
        <v>3078</v>
      </c>
      <c r="D1167" s="68">
        <v>44224</v>
      </c>
      <c r="E1167" s="69" t="s">
        <v>2935</v>
      </c>
      <c r="F1167" s="70">
        <v>800</v>
      </c>
    </row>
    <row r="1168" spans="1:6" ht="75" x14ac:dyDescent="0.25">
      <c r="A1168" s="67" t="s">
        <v>2929</v>
      </c>
      <c r="B1168" s="67" t="s">
        <v>3079</v>
      </c>
      <c r="C1168" s="67" t="s">
        <v>3080</v>
      </c>
      <c r="D1168" s="68">
        <v>44224</v>
      </c>
      <c r="E1168" s="69" t="s">
        <v>3081</v>
      </c>
      <c r="F1168" s="70">
        <v>96.6</v>
      </c>
    </row>
    <row r="1169" spans="1:6" ht="75" x14ac:dyDescent="0.25">
      <c r="A1169" s="67" t="s">
        <v>2929</v>
      </c>
      <c r="B1169" s="67" t="s">
        <v>3082</v>
      </c>
      <c r="C1169" s="67" t="s">
        <v>3083</v>
      </c>
      <c r="D1169" s="68">
        <v>44224</v>
      </c>
      <c r="E1169" s="69" t="s">
        <v>2935</v>
      </c>
      <c r="F1169" s="70">
        <v>9537.0849999999991</v>
      </c>
    </row>
    <row r="1170" spans="1:6" ht="75" x14ac:dyDescent="0.25">
      <c r="A1170" s="67" t="s">
        <v>2929</v>
      </c>
      <c r="B1170" s="67" t="s">
        <v>3084</v>
      </c>
      <c r="C1170" s="67" t="s">
        <v>3085</v>
      </c>
      <c r="D1170" s="68">
        <v>44224</v>
      </c>
      <c r="E1170" s="69" t="s">
        <v>2935</v>
      </c>
      <c r="F1170" s="70">
        <v>726</v>
      </c>
    </row>
    <row r="1171" spans="1:6" ht="75" x14ac:dyDescent="0.25">
      <c r="A1171" s="67" t="s">
        <v>2929</v>
      </c>
      <c r="B1171" s="67" t="s">
        <v>3086</v>
      </c>
      <c r="C1171" s="67" t="s">
        <v>3087</v>
      </c>
      <c r="D1171" s="68">
        <v>44224</v>
      </c>
      <c r="E1171" s="69" t="s">
        <v>2935</v>
      </c>
      <c r="F1171" s="70">
        <v>2500.0052000000001</v>
      </c>
    </row>
    <row r="1172" spans="1:6" ht="75" x14ac:dyDescent="0.25">
      <c r="A1172" s="67" t="s">
        <v>2929</v>
      </c>
      <c r="B1172" s="67" t="s">
        <v>3088</v>
      </c>
      <c r="C1172" s="67" t="s">
        <v>3089</v>
      </c>
      <c r="D1172" s="68">
        <v>44224</v>
      </c>
      <c r="E1172" s="69" t="s">
        <v>2749</v>
      </c>
      <c r="F1172" s="70">
        <v>2027.22</v>
      </c>
    </row>
    <row r="1173" spans="1:6" ht="75" x14ac:dyDescent="0.25">
      <c r="A1173" s="67" t="s">
        <v>2929</v>
      </c>
      <c r="B1173" s="67" t="s">
        <v>3090</v>
      </c>
      <c r="C1173" s="67" t="s">
        <v>3091</v>
      </c>
      <c r="D1173" s="68">
        <v>44224</v>
      </c>
      <c r="E1173" s="69" t="s">
        <v>2935</v>
      </c>
      <c r="F1173" s="70">
        <v>848</v>
      </c>
    </row>
    <row r="1174" spans="1:6" ht="75" x14ac:dyDescent="0.25">
      <c r="A1174" s="67" t="s">
        <v>2929</v>
      </c>
      <c r="B1174" s="67" t="s">
        <v>3092</v>
      </c>
      <c r="C1174" s="67" t="s">
        <v>3093</v>
      </c>
      <c r="D1174" s="68">
        <v>44224</v>
      </c>
      <c r="E1174" s="69" t="s">
        <v>3002</v>
      </c>
      <c r="F1174" s="70">
        <v>6256.4260000000004</v>
      </c>
    </row>
    <row r="1175" spans="1:6" ht="75" x14ac:dyDescent="0.25">
      <c r="A1175" s="67" t="s">
        <v>2929</v>
      </c>
      <c r="B1175" s="67" t="s">
        <v>3094</v>
      </c>
      <c r="C1175" s="67" t="s">
        <v>3095</v>
      </c>
      <c r="D1175" s="68">
        <v>44224</v>
      </c>
      <c r="E1175" s="69" t="s">
        <v>2959</v>
      </c>
      <c r="F1175" s="70">
        <v>2500.0052000000001</v>
      </c>
    </row>
    <row r="1176" spans="1:6" ht="75" x14ac:dyDescent="0.25">
      <c r="A1176" s="67" t="s">
        <v>2929</v>
      </c>
      <c r="B1176" s="67" t="s">
        <v>3096</v>
      </c>
      <c r="C1176" s="67" t="s">
        <v>3097</v>
      </c>
      <c r="D1176" s="68">
        <v>44224</v>
      </c>
      <c r="E1176" s="69" t="s">
        <v>3009</v>
      </c>
      <c r="F1176" s="70">
        <v>883.48</v>
      </c>
    </row>
    <row r="1177" spans="1:6" ht="75" x14ac:dyDescent="0.25">
      <c r="A1177" s="67" t="s">
        <v>2929</v>
      </c>
      <c r="B1177" s="67" t="s">
        <v>3098</v>
      </c>
      <c r="C1177" s="67" t="s">
        <v>3099</v>
      </c>
      <c r="D1177" s="68">
        <v>44224</v>
      </c>
      <c r="E1177" s="69" t="s">
        <v>2935</v>
      </c>
      <c r="F1177" s="70">
        <v>3000.0014000000001</v>
      </c>
    </row>
    <row r="1178" spans="1:6" ht="75" x14ac:dyDescent="0.25">
      <c r="A1178" s="67" t="s">
        <v>2929</v>
      </c>
      <c r="B1178" s="67" t="s">
        <v>3100</v>
      </c>
      <c r="C1178" s="67" t="s">
        <v>3101</v>
      </c>
      <c r="D1178" s="68">
        <v>44224</v>
      </c>
      <c r="E1178" s="69" t="s">
        <v>3102</v>
      </c>
      <c r="F1178" s="70">
        <v>2000</v>
      </c>
    </row>
    <row r="1179" spans="1:6" ht="75" x14ac:dyDescent="0.25">
      <c r="A1179" s="67" t="s">
        <v>2929</v>
      </c>
      <c r="B1179" s="67" t="s">
        <v>3103</v>
      </c>
      <c r="C1179" s="67" t="s">
        <v>3104</v>
      </c>
      <c r="D1179" s="68">
        <v>44231</v>
      </c>
      <c r="E1179" s="69" t="s">
        <v>3105</v>
      </c>
      <c r="F1179" s="70">
        <v>50</v>
      </c>
    </row>
    <row r="1180" spans="1:6" ht="75" x14ac:dyDescent="0.25">
      <c r="A1180" s="67" t="s">
        <v>2929</v>
      </c>
      <c r="B1180" s="67" t="s">
        <v>3106</v>
      </c>
      <c r="C1180" s="67" t="s">
        <v>3107</v>
      </c>
      <c r="D1180" s="68">
        <v>44238</v>
      </c>
      <c r="E1180" s="69" t="s">
        <v>3002</v>
      </c>
      <c r="F1180" s="70">
        <v>1563.9452000000001</v>
      </c>
    </row>
    <row r="1181" spans="1:6" ht="75" x14ac:dyDescent="0.25">
      <c r="A1181" s="67" t="s">
        <v>2929</v>
      </c>
      <c r="B1181" s="67" t="s">
        <v>3108</v>
      </c>
      <c r="C1181" s="67" t="s">
        <v>3109</v>
      </c>
      <c r="D1181" s="68">
        <v>44238</v>
      </c>
      <c r="E1181" s="69" t="s">
        <v>3110</v>
      </c>
      <c r="F1181" s="70">
        <v>36263.699999999997</v>
      </c>
    </row>
    <row r="1182" spans="1:6" ht="75" x14ac:dyDescent="0.25">
      <c r="A1182" s="67" t="s">
        <v>2929</v>
      </c>
      <c r="B1182" s="67" t="s">
        <v>3111</v>
      </c>
      <c r="C1182" s="67" t="s">
        <v>3112</v>
      </c>
      <c r="D1182" s="68">
        <v>44238</v>
      </c>
      <c r="E1182" s="69" t="s">
        <v>3113</v>
      </c>
      <c r="F1182" s="70">
        <v>1000</v>
      </c>
    </row>
    <row r="1183" spans="1:6" ht="75" x14ac:dyDescent="0.25">
      <c r="A1183" s="67" t="s">
        <v>2929</v>
      </c>
      <c r="B1183" s="67" t="s">
        <v>3114</v>
      </c>
      <c r="C1183" s="67" t="s">
        <v>3115</v>
      </c>
      <c r="D1183" s="68">
        <v>44238</v>
      </c>
      <c r="E1183" s="69" t="s">
        <v>3009</v>
      </c>
      <c r="F1183" s="70">
        <v>8136.83</v>
      </c>
    </row>
    <row r="1184" spans="1:6" ht="75" x14ac:dyDescent="0.25">
      <c r="A1184" s="67" t="s">
        <v>2929</v>
      </c>
      <c r="B1184" s="67" t="s">
        <v>3116</v>
      </c>
      <c r="C1184" s="67" t="s">
        <v>3117</v>
      </c>
      <c r="D1184" s="68">
        <v>44238</v>
      </c>
      <c r="E1184" s="69" t="s">
        <v>3057</v>
      </c>
      <c r="F1184" s="70">
        <v>15346.43</v>
      </c>
    </row>
    <row r="1185" spans="1:6" ht="75" x14ac:dyDescent="0.25">
      <c r="A1185" s="67" t="s">
        <v>2929</v>
      </c>
      <c r="B1185" s="67" t="s">
        <v>3118</v>
      </c>
      <c r="C1185" s="67" t="s">
        <v>3119</v>
      </c>
      <c r="D1185" s="68">
        <v>44238</v>
      </c>
      <c r="E1185" s="69" t="s">
        <v>3120</v>
      </c>
      <c r="F1185" s="70">
        <v>3566.38</v>
      </c>
    </row>
    <row r="1186" spans="1:6" ht="75" x14ac:dyDescent="0.25">
      <c r="A1186" s="67" t="s">
        <v>2929</v>
      </c>
      <c r="B1186" s="67" t="s">
        <v>3121</v>
      </c>
      <c r="C1186" s="67" t="s">
        <v>3122</v>
      </c>
      <c r="D1186" s="68">
        <v>44238</v>
      </c>
      <c r="E1186" s="69" t="s">
        <v>3123</v>
      </c>
      <c r="F1186" s="70">
        <v>1404.81</v>
      </c>
    </row>
    <row r="1187" spans="1:6" ht="75" x14ac:dyDescent="0.25">
      <c r="A1187" s="67" t="s">
        <v>2929</v>
      </c>
      <c r="B1187" s="67" t="s">
        <v>3124</v>
      </c>
      <c r="C1187" s="67" t="s">
        <v>3125</v>
      </c>
      <c r="D1187" s="68">
        <v>44238</v>
      </c>
      <c r="E1187" s="69" t="s">
        <v>3126</v>
      </c>
      <c r="F1187" s="70">
        <v>6842.2475000000004</v>
      </c>
    </row>
    <row r="1188" spans="1:6" ht="75" x14ac:dyDescent="0.25">
      <c r="A1188" s="67" t="s">
        <v>2929</v>
      </c>
      <c r="B1188" s="67" t="s">
        <v>3127</v>
      </c>
      <c r="C1188" s="67" t="s">
        <v>3128</v>
      </c>
      <c r="D1188" s="68">
        <v>44238</v>
      </c>
      <c r="E1188" s="69" t="s">
        <v>3060</v>
      </c>
      <c r="F1188" s="70">
        <v>10941</v>
      </c>
    </row>
    <row r="1189" spans="1:6" ht="75" x14ac:dyDescent="0.25">
      <c r="A1189" s="67" t="s">
        <v>2929</v>
      </c>
      <c r="B1189" s="67" t="s">
        <v>3129</v>
      </c>
      <c r="C1189" s="67" t="s">
        <v>3130</v>
      </c>
      <c r="D1189" s="68">
        <v>44238</v>
      </c>
      <c r="E1189" s="69" t="s">
        <v>2956</v>
      </c>
      <c r="F1189" s="70">
        <v>4245.3</v>
      </c>
    </row>
    <row r="1190" spans="1:6" ht="75" x14ac:dyDescent="0.25">
      <c r="A1190" s="67" t="s">
        <v>2929</v>
      </c>
      <c r="B1190" s="67" t="s">
        <v>3131</v>
      </c>
      <c r="C1190" s="67" t="s">
        <v>3132</v>
      </c>
      <c r="D1190" s="68">
        <v>44238</v>
      </c>
      <c r="E1190" s="69" t="s">
        <v>3133</v>
      </c>
      <c r="F1190" s="70">
        <v>21950</v>
      </c>
    </row>
    <row r="1191" spans="1:6" ht="75" x14ac:dyDescent="0.25">
      <c r="A1191" s="67" t="s">
        <v>2929</v>
      </c>
      <c r="B1191" s="67" t="s">
        <v>3134</v>
      </c>
      <c r="C1191" s="67" t="s">
        <v>3135</v>
      </c>
      <c r="D1191" s="68">
        <v>44238</v>
      </c>
      <c r="E1191" s="69" t="s">
        <v>2956</v>
      </c>
      <c r="F1191" s="70">
        <v>5898.75</v>
      </c>
    </row>
    <row r="1192" spans="1:6" ht="75" x14ac:dyDescent="0.25">
      <c r="A1192" s="67" t="s">
        <v>2929</v>
      </c>
      <c r="B1192" s="67" t="s">
        <v>3136</v>
      </c>
      <c r="C1192" s="67" t="s">
        <v>3137</v>
      </c>
      <c r="D1192" s="68">
        <v>44238</v>
      </c>
      <c r="E1192" s="69" t="s">
        <v>3138</v>
      </c>
      <c r="F1192" s="70">
        <v>65.680000000000007</v>
      </c>
    </row>
    <row r="1193" spans="1:6" ht="90" x14ac:dyDescent="0.25">
      <c r="A1193" s="67" t="s">
        <v>2929</v>
      </c>
      <c r="B1193" s="67" t="s">
        <v>3139</v>
      </c>
      <c r="C1193" s="67" t="s">
        <v>3140</v>
      </c>
      <c r="D1193" s="68">
        <v>44238</v>
      </c>
      <c r="E1193" s="69" t="s">
        <v>3141</v>
      </c>
      <c r="F1193" s="70">
        <v>5445</v>
      </c>
    </row>
    <row r="1194" spans="1:6" ht="75" x14ac:dyDescent="0.25">
      <c r="A1194" s="67" t="s">
        <v>2929</v>
      </c>
      <c r="B1194" s="67" t="s">
        <v>3142</v>
      </c>
      <c r="C1194" s="67" t="s">
        <v>3143</v>
      </c>
      <c r="D1194" s="68">
        <v>44238</v>
      </c>
      <c r="E1194" s="69" t="s">
        <v>3009</v>
      </c>
      <c r="F1194" s="70">
        <v>302.27</v>
      </c>
    </row>
    <row r="1195" spans="1:6" ht="75" x14ac:dyDescent="0.25">
      <c r="A1195" s="67" t="s">
        <v>2929</v>
      </c>
      <c r="B1195" s="67" t="s">
        <v>3144</v>
      </c>
      <c r="C1195" s="67" t="s">
        <v>3145</v>
      </c>
      <c r="D1195" s="68">
        <v>44238</v>
      </c>
      <c r="E1195" s="69" t="s">
        <v>3146</v>
      </c>
      <c r="F1195" s="70">
        <v>256.21749999999997</v>
      </c>
    </row>
    <row r="1196" spans="1:6" ht="75" x14ac:dyDescent="0.25">
      <c r="A1196" s="67" t="s">
        <v>2929</v>
      </c>
      <c r="B1196" s="67" t="s">
        <v>3147</v>
      </c>
      <c r="C1196" s="67" t="s">
        <v>3148</v>
      </c>
      <c r="D1196" s="68">
        <v>44238</v>
      </c>
      <c r="E1196" s="69" t="s">
        <v>3009</v>
      </c>
      <c r="F1196" s="70">
        <v>318.83999999999997</v>
      </c>
    </row>
    <row r="1197" spans="1:6" ht="75" x14ac:dyDescent="0.25">
      <c r="A1197" s="67" t="s">
        <v>2929</v>
      </c>
      <c r="B1197" s="67" t="s">
        <v>3149</v>
      </c>
      <c r="C1197" s="67" t="s">
        <v>3150</v>
      </c>
      <c r="D1197" s="68">
        <v>44238</v>
      </c>
      <c r="E1197" s="69" t="s">
        <v>2964</v>
      </c>
      <c r="F1197" s="70">
        <v>1445.05</v>
      </c>
    </row>
    <row r="1198" spans="1:6" ht="75" x14ac:dyDescent="0.25">
      <c r="A1198" s="67" t="s">
        <v>2929</v>
      </c>
      <c r="B1198" s="67" t="s">
        <v>3151</v>
      </c>
      <c r="C1198" s="67" t="s">
        <v>3152</v>
      </c>
      <c r="D1198" s="68">
        <v>44238</v>
      </c>
      <c r="E1198" s="69" t="s">
        <v>3009</v>
      </c>
      <c r="F1198" s="70">
        <v>1597.2</v>
      </c>
    </row>
    <row r="1199" spans="1:6" ht="75" x14ac:dyDescent="0.25">
      <c r="A1199" s="67" t="s">
        <v>2929</v>
      </c>
      <c r="B1199" s="67" t="s">
        <v>3153</v>
      </c>
      <c r="C1199" s="67" t="s">
        <v>3154</v>
      </c>
      <c r="D1199" s="68">
        <v>44238</v>
      </c>
      <c r="E1199" s="69" t="s">
        <v>3009</v>
      </c>
      <c r="F1199" s="70">
        <v>406.74</v>
      </c>
    </row>
    <row r="1200" spans="1:6" ht="75" x14ac:dyDescent="0.25">
      <c r="A1200" s="67" t="s">
        <v>2929</v>
      </c>
      <c r="B1200" s="67" t="s">
        <v>3155</v>
      </c>
      <c r="C1200" s="67" t="s">
        <v>3156</v>
      </c>
      <c r="D1200" s="68">
        <v>44238</v>
      </c>
      <c r="E1200" s="69" t="s">
        <v>3009</v>
      </c>
      <c r="F1200" s="70">
        <v>732.09</v>
      </c>
    </row>
    <row r="1201" spans="1:6" ht="75" x14ac:dyDescent="0.25">
      <c r="A1201" s="67" t="s">
        <v>2929</v>
      </c>
      <c r="B1201" s="67" t="s">
        <v>3157</v>
      </c>
      <c r="C1201" s="67" t="s">
        <v>3158</v>
      </c>
      <c r="D1201" s="68">
        <v>44252</v>
      </c>
      <c r="E1201" s="69" t="s">
        <v>3081</v>
      </c>
      <c r="F1201" s="70">
        <v>289.78280000000001</v>
      </c>
    </row>
    <row r="1202" spans="1:6" ht="75" x14ac:dyDescent="0.25">
      <c r="A1202" s="67" t="s">
        <v>2929</v>
      </c>
      <c r="B1202" s="67" t="s">
        <v>3159</v>
      </c>
      <c r="C1202" s="67" t="s">
        <v>3160</v>
      </c>
      <c r="D1202" s="68">
        <v>44252</v>
      </c>
      <c r="E1202" s="69" t="s">
        <v>2999</v>
      </c>
      <c r="F1202" s="70">
        <v>139.15</v>
      </c>
    </row>
    <row r="1203" spans="1:6" ht="75" x14ac:dyDescent="0.25">
      <c r="A1203" s="67" t="s">
        <v>2929</v>
      </c>
      <c r="B1203" s="67" t="s">
        <v>3161</v>
      </c>
      <c r="C1203" s="67" t="s">
        <v>3162</v>
      </c>
      <c r="D1203" s="68">
        <v>44259</v>
      </c>
      <c r="E1203" s="69" t="s">
        <v>3123</v>
      </c>
      <c r="F1203" s="70">
        <v>1437.36</v>
      </c>
    </row>
    <row r="1204" spans="1:6" ht="75" x14ac:dyDescent="0.25">
      <c r="A1204" s="67" t="s">
        <v>2929</v>
      </c>
      <c r="B1204" s="67" t="s">
        <v>3163</v>
      </c>
      <c r="C1204" s="67" t="s">
        <v>3164</v>
      </c>
      <c r="D1204" s="68">
        <v>44259</v>
      </c>
      <c r="E1204" s="69" t="s">
        <v>2942</v>
      </c>
      <c r="F1204" s="70">
        <v>203.28</v>
      </c>
    </row>
    <row r="1205" spans="1:6" ht="75" x14ac:dyDescent="0.25">
      <c r="A1205" s="67" t="s">
        <v>2929</v>
      </c>
      <c r="B1205" s="67" t="s">
        <v>3165</v>
      </c>
      <c r="C1205" s="67" t="s">
        <v>3166</v>
      </c>
      <c r="D1205" s="68">
        <v>44259</v>
      </c>
      <c r="E1205" s="69" t="s">
        <v>3009</v>
      </c>
      <c r="F1205" s="70">
        <v>1745.01</v>
      </c>
    </row>
    <row r="1206" spans="1:6" ht="75" x14ac:dyDescent="0.25">
      <c r="A1206" s="67" t="s">
        <v>2929</v>
      </c>
      <c r="B1206" s="67" t="s">
        <v>3167</v>
      </c>
      <c r="C1206" s="67" t="s">
        <v>3168</v>
      </c>
      <c r="D1206" s="68">
        <v>44259</v>
      </c>
      <c r="E1206" s="69" t="s">
        <v>3002</v>
      </c>
      <c r="F1206" s="70">
        <v>2714.6592000000001</v>
      </c>
    </row>
    <row r="1207" spans="1:6" ht="75" x14ac:dyDescent="0.25">
      <c r="A1207" s="67" t="s">
        <v>2929</v>
      </c>
      <c r="B1207" s="67" t="s">
        <v>3169</v>
      </c>
      <c r="C1207" s="67" t="s">
        <v>3170</v>
      </c>
      <c r="D1207" s="68">
        <v>44259</v>
      </c>
      <c r="E1207" s="69" t="s">
        <v>3171</v>
      </c>
      <c r="F1207" s="70">
        <v>706.80799999999999</v>
      </c>
    </row>
    <row r="1208" spans="1:6" ht="75" x14ac:dyDescent="0.25">
      <c r="A1208" s="67" t="s">
        <v>2929</v>
      </c>
      <c r="B1208" s="67" t="s">
        <v>3172</v>
      </c>
      <c r="C1208" s="67" t="s">
        <v>3173</v>
      </c>
      <c r="D1208" s="68">
        <v>44259</v>
      </c>
      <c r="E1208" s="69" t="s">
        <v>3174</v>
      </c>
      <c r="F1208" s="70">
        <v>907.5</v>
      </c>
    </row>
    <row r="1209" spans="1:6" ht="75" x14ac:dyDescent="0.25">
      <c r="A1209" s="67" t="s">
        <v>2929</v>
      </c>
      <c r="B1209" s="67" t="s">
        <v>3175</v>
      </c>
      <c r="C1209" s="67" t="s">
        <v>3176</v>
      </c>
      <c r="D1209" s="68">
        <v>44259</v>
      </c>
      <c r="E1209" s="69" t="s">
        <v>2749</v>
      </c>
      <c r="F1209" s="70">
        <v>2027.22</v>
      </c>
    </row>
    <row r="1210" spans="1:6" ht="75" x14ac:dyDescent="0.25">
      <c r="A1210" s="67" t="s">
        <v>2929</v>
      </c>
      <c r="B1210" s="67" t="s">
        <v>3177</v>
      </c>
      <c r="C1210" s="67" t="s">
        <v>3178</v>
      </c>
      <c r="D1210" s="68">
        <v>44259</v>
      </c>
      <c r="E1210" s="69" t="s">
        <v>3179</v>
      </c>
      <c r="F1210" s="70">
        <v>2999.8</v>
      </c>
    </row>
    <row r="1211" spans="1:6" ht="75" x14ac:dyDescent="0.25">
      <c r="A1211" s="67" t="s">
        <v>2929</v>
      </c>
      <c r="B1211" s="67" t="s">
        <v>3180</v>
      </c>
      <c r="C1211" s="67" t="s">
        <v>3181</v>
      </c>
      <c r="D1211" s="68">
        <v>44259</v>
      </c>
      <c r="E1211" s="69" t="s">
        <v>3009</v>
      </c>
      <c r="F1211" s="70">
        <v>1938.42</v>
      </c>
    </row>
    <row r="1212" spans="1:6" ht="75" x14ac:dyDescent="0.25">
      <c r="A1212" s="67" t="s">
        <v>2929</v>
      </c>
      <c r="B1212" s="67" t="s">
        <v>3182</v>
      </c>
      <c r="C1212" s="67" t="s">
        <v>3183</v>
      </c>
      <c r="D1212" s="68">
        <v>44259</v>
      </c>
      <c r="E1212" s="69" t="s">
        <v>2935</v>
      </c>
      <c r="F1212" s="70">
        <v>3500</v>
      </c>
    </row>
    <row r="1213" spans="1:6" ht="75" x14ac:dyDescent="0.25">
      <c r="A1213" s="67" t="s">
        <v>2929</v>
      </c>
      <c r="B1213" s="67" t="s">
        <v>3184</v>
      </c>
      <c r="C1213" s="67" t="s">
        <v>3185</v>
      </c>
      <c r="D1213" s="68">
        <v>44259</v>
      </c>
      <c r="E1213" s="69" t="s">
        <v>3186</v>
      </c>
      <c r="F1213" s="70">
        <v>323.31</v>
      </c>
    </row>
    <row r="1214" spans="1:6" ht="75" x14ac:dyDescent="0.25">
      <c r="A1214" s="67" t="s">
        <v>2929</v>
      </c>
      <c r="B1214" s="67" t="s">
        <v>3187</v>
      </c>
      <c r="C1214" s="67" t="s">
        <v>3188</v>
      </c>
      <c r="D1214" s="68">
        <v>44259</v>
      </c>
      <c r="E1214" s="69" t="s">
        <v>3060</v>
      </c>
      <c r="F1214" s="70">
        <v>2003.76</v>
      </c>
    </row>
    <row r="1215" spans="1:6" ht="75" x14ac:dyDescent="0.25">
      <c r="A1215" s="67" t="s">
        <v>2929</v>
      </c>
      <c r="B1215" s="67" t="s">
        <v>3189</v>
      </c>
      <c r="C1215" s="67" t="s">
        <v>3190</v>
      </c>
      <c r="D1215" s="68">
        <v>44259</v>
      </c>
      <c r="E1215" s="69" t="s">
        <v>3060</v>
      </c>
      <c r="F1215" s="70">
        <v>10973.48</v>
      </c>
    </row>
    <row r="1216" spans="1:6" ht="75" x14ac:dyDescent="0.25">
      <c r="A1216" s="67" t="s">
        <v>2929</v>
      </c>
      <c r="B1216" s="67" t="s">
        <v>3191</v>
      </c>
      <c r="C1216" s="67" t="s">
        <v>3192</v>
      </c>
      <c r="D1216" s="68">
        <v>44259</v>
      </c>
      <c r="E1216" s="69" t="s">
        <v>3060</v>
      </c>
      <c r="F1216" s="70">
        <v>1160.78</v>
      </c>
    </row>
    <row r="1217" spans="1:6" ht="75" x14ac:dyDescent="0.25">
      <c r="A1217" s="67" t="s">
        <v>2929</v>
      </c>
      <c r="B1217" s="67" t="s">
        <v>3193</v>
      </c>
      <c r="C1217" s="67" t="s">
        <v>3194</v>
      </c>
      <c r="D1217" s="68">
        <v>44259</v>
      </c>
      <c r="E1217" s="69" t="s">
        <v>3171</v>
      </c>
      <c r="F1217" s="70">
        <v>2200</v>
      </c>
    </row>
    <row r="1218" spans="1:6" ht="75" x14ac:dyDescent="0.25">
      <c r="A1218" s="67" t="s">
        <v>2929</v>
      </c>
      <c r="B1218" s="67" t="s">
        <v>3195</v>
      </c>
      <c r="C1218" s="67" t="s">
        <v>3196</v>
      </c>
      <c r="D1218" s="68">
        <v>44266</v>
      </c>
      <c r="E1218" s="69" t="s">
        <v>3009</v>
      </c>
      <c r="F1218" s="70">
        <v>3026.5</v>
      </c>
    </row>
    <row r="1219" spans="1:6" ht="75" x14ac:dyDescent="0.25">
      <c r="A1219" s="67" t="s">
        <v>2929</v>
      </c>
      <c r="B1219" s="67" t="s">
        <v>3197</v>
      </c>
      <c r="C1219" s="67" t="s">
        <v>3198</v>
      </c>
      <c r="D1219" s="68">
        <v>44266</v>
      </c>
      <c r="E1219" s="69" t="s">
        <v>2935</v>
      </c>
      <c r="F1219" s="70">
        <v>2252.5</v>
      </c>
    </row>
    <row r="1220" spans="1:6" ht="75" x14ac:dyDescent="0.25">
      <c r="A1220" s="67" t="s">
        <v>2929</v>
      </c>
      <c r="B1220" s="67" t="s">
        <v>3199</v>
      </c>
      <c r="C1220" s="67" t="s">
        <v>3200</v>
      </c>
      <c r="D1220" s="68">
        <v>44266</v>
      </c>
      <c r="E1220" s="69" t="s">
        <v>3201</v>
      </c>
      <c r="F1220" s="70">
        <v>2504.6999999999998</v>
      </c>
    </row>
    <row r="1221" spans="1:6" ht="75" x14ac:dyDescent="0.25">
      <c r="A1221" s="67" t="s">
        <v>2929</v>
      </c>
      <c r="B1221" s="67" t="s">
        <v>3202</v>
      </c>
      <c r="C1221" s="67" t="s">
        <v>3203</v>
      </c>
      <c r="D1221" s="68">
        <v>44266</v>
      </c>
      <c r="E1221" s="69" t="s">
        <v>3009</v>
      </c>
      <c r="F1221" s="70">
        <v>2100.6799999999998</v>
      </c>
    </row>
    <row r="1222" spans="1:6" ht="75" x14ac:dyDescent="0.25">
      <c r="A1222" s="67" t="s">
        <v>2929</v>
      </c>
      <c r="B1222" s="67" t="s">
        <v>3204</v>
      </c>
      <c r="C1222" s="67" t="s">
        <v>3205</v>
      </c>
      <c r="D1222" s="68">
        <v>44266</v>
      </c>
      <c r="E1222" s="69" t="s">
        <v>2935</v>
      </c>
      <c r="F1222" s="70">
        <v>3224.65</v>
      </c>
    </row>
    <row r="1223" spans="1:6" ht="75" x14ac:dyDescent="0.25">
      <c r="A1223" s="67" t="s">
        <v>2929</v>
      </c>
      <c r="B1223" s="67" t="s">
        <v>3206</v>
      </c>
      <c r="C1223" s="67" t="s">
        <v>3207</v>
      </c>
      <c r="D1223" s="68">
        <v>44266</v>
      </c>
      <c r="E1223" s="69" t="s">
        <v>2935</v>
      </c>
      <c r="F1223" s="70">
        <v>5166.7</v>
      </c>
    </row>
    <row r="1224" spans="1:6" ht="75" x14ac:dyDescent="0.25">
      <c r="A1224" s="67" t="s">
        <v>2929</v>
      </c>
      <c r="B1224" s="67" t="s">
        <v>3208</v>
      </c>
      <c r="C1224" s="67" t="s">
        <v>3209</v>
      </c>
      <c r="D1224" s="68">
        <v>44266</v>
      </c>
      <c r="E1224" s="69" t="s">
        <v>3210</v>
      </c>
      <c r="F1224" s="70">
        <v>602.08389999999997</v>
      </c>
    </row>
    <row r="1225" spans="1:6" ht="75" x14ac:dyDescent="0.25">
      <c r="A1225" s="67" t="s">
        <v>2929</v>
      </c>
      <c r="B1225" s="67" t="s">
        <v>3211</v>
      </c>
      <c r="C1225" s="67" t="s">
        <v>3212</v>
      </c>
      <c r="D1225" s="68">
        <v>44266</v>
      </c>
      <c r="E1225" s="69" t="s">
        <v>2935</v>
      </c>
      <c r="F1225" s="70">
        <v>786.5</v>
      </c>
    </row>
    <row r="1226" spans="1:6" ht="75" x14ac:dyDescent="0.25">
      <c r="A1226" s="67" t="s">
        <v>2929</v>
      </c>
      <c r="B1226" s="67" t="s">
        <v>3213</v>
      </c>
      <c r="C1226" s="67" t="s">
        <v>3214</v>
      </c>
      <c r="D1226" s="68">
        <v>44266</v>
      </c>
      <c r="E1226" s="69" t="s">
        <v>3009</v>
      </c>
      <c r="F1226" s="70">
        <v>1669.8</v>
      </c>
    </row>
    <row r="1227" spans="1:6" ht="75" x14ac:dyDescent="0.25">
      <c r="A1227" s="67" t="s">
        <v>2929</v>
      </c>
      <c r="B1227" s="67" t="s">
        <v>3215</v>
      </c>
      <c r="C1227" s="67" t="s">
        <v>3216</v>
      </c>
      <c r="D1227" s="68">
        <v>44266</v>
      </c>
      <c r="E1227" s="69" t="s">
        <v>2935</v>
      </c>
      <c r="F1227" s="70">
        <v>8000</v>
      </c>
    </row>
    <row r="1228" spans="1:6" ht="75" x14ac:dyDescent="0.25">
      <c r="A1228" s="67" t="s">
        <v>2929</v>
      </c>
      <c r="B1228" s="67" t="s">
        <v>3217</v>
      </c>
      <c r="C1228" s="67" t="s">
        <v>3218</v>
      </c>
      <c r="D1228" s="68">
        <v>44266</v>
      </c>
      <c r="E1228" s="69" t="s">
        <v>3120</v>
      </c>
      <c r="F1228" s="70">
        <v>1280.08</v>
      </c>
    </row>
    <row r="1229" spans="1:6" ht="75" x14ac:dyDescent="0.25">
      <c r="A1229" s="67" t="s">
        <v>2929</v>
      </c>
      <c r="B1229" s="67" t="s">
        <v>3219</v>
      </c>
      <c r="C1229" s="67" t="s">
        <v>3220</v>
      </c>
      <c r="D1229" s="68">
        <v>44266</v>
      </c>
      <c r="E1229" s="69" t="s">
        <v>3221</v>
      </c>
      <c r="F1229" s="70">
        <v>938.71799999999996</v>
      </c>
    </row>
    <row r="1230" spans="1:6" ht="75" x14ac:dyDescent="0.25">
      <c r="A1230" s="67" t="s">
        <v>2929</v>
      </c>
      <c r="B1230" s="67" t="s">
        <v>3222</v>
      </c>
      <c r="C1230" s="67" t="s">
        <v>3223</v>
      </c>
      <c r="D1230" s="68">
        <v>44266</v>
      </c>
      <c r="E1230" s="69" t="s">
        <v>3224</v>
      </c>
      <c r="F1230" s="70">
        <v>2599.9699999999998</v>
      </c>
    </row>
    <row r="1231" spans="1:6" ht="75" x14ac:dyDescent="0.25">
      <c r="A1231" s="67" t="s">
        <v>2929</v>
      </c>
      <c r="B1231" s="67" t="s">
        <v>3225</v>
      </c>
      <c r="C1231" s="67" t="s">
        <v>3226</v>
      </c>
      <c r="D1231" s="68">
        <v>44266</v>
      </c>
      <c r="E1231" s="69" t="s">
        <v>3227</v>
      </c>
      <c r="F1231" s="70">
        <v>1432.0108</v>
      </c>
    </row>
    <row r="1232" spans="1:6" ht="75" x14ac:dyDescent="0.25">
      <c r="A1232" s="67" t="s">
        <v>2929</v>
      </c>
      <c r="B1232" s="67" t="s">
        <v>3228</v>
      </c>
      <c r="C1232" s="67" t="s">
        <v>3229</v>
      </c>
      <c r="D1232" s="68">
        <v>44266</v>
      </c>
      <c r="E1232" s="69" t="s">
        <v>3230</v>
      </c>
      <c r="F1232" s="70">
        <v>174.0343</v>
      </c>
    </row>
    <row r="1233" spans="1:6" ht="75" x14ac:dyDescent="0.25">
      <c r="A1233" s="67" t="s">
        <v>2929</v>
      </c>
      <c r="B1233" s="67" t="s">
        <v>3231</v>
      </c>
      <c r="C1233" s="67" t="s">
        <v>3232</v>
      </c>
      <c r="D1233" s="68">
        <v>44266</v>
      </c>
      <c r="E1233" s="69" t="s">
        <v>3009</v>
      </c>
      <c r="F1233" s="70">
        <v>1665.64</v>
      </c>
    </row>
    <row r="1234" spans="1:6" ht="75" x14ac:dyDescent="0.25">
      <c r="A1234" s="67" t="s">
        <v>2929</v>
      </c>
      <c r="B1234" s="67" t="s">
        <v>3233</v>
      </c>
      <c r="C1234" s="67" t="s">
        <v>3234</v>
      </c>
      <c r="D1234" s="68">
        <v>44280</v>
      </c>
      <c r="E1234" s="69" t="s">
        <v>2956</v>
      </c>
      <c r="F1234" s="70">
        <v>4863.2924999999996</v>
      </c>
    </row>
    <row r="1235" spans="1:6" ht="75" x14ac:dyDescent="0.25">
      <c r="A1235" s="67" t="s">
        <v>2929</v>
      </c>
      <c r="B1235" s="67" t="s">
        <v>3235</v>
      </c>
      <c r="C1235" s="67" t="s">
        <v>3236</v>
      </c>
      <c r="D1235" s="68">
        <v>44280</v>
      </c>
      <c r="E1235" s="69" t="s">
        <v>3237</v>
      </c>
      <c r="F1235" s="70">
        <v>2000</v>
      </c>
    </row>
    <row r="1236" spans="1:6" ht="75" x14ac:dyDescent="0.25">
      <c r="A1236" s="67" t="s">
        <v>2929</v>
      </c>
      <c r="B1236" s="67" t="s">
        <v>3238</v>
      </c>
      <c r="C1236" s="67" t="s">
        <v>3239</v>
      </c>
      <c r="D1236" s="68">
        <v>44280</v>
      </c>
      <c r="E1236" s="69" t="s">
        <v>3240</v>
      </c>
      <c r="F1236" s="70">
        <v>1060</v>
      </c>
    </row>
    <row r="1237" spans="1:6" ht="75" x14ac:dyDescent="0.25">
      <c r="A1237" s="67" t="s">
        <v>2929</v>
      </c>
      <c r="B1237" s="67" t="s">
        <v>3241</v>
      </c>
      <c r="C1237" s="67" t="s">
        <v>3242</v>
      </c>
      <c r="D1237" s="68">
        <v>44280</v>
      </c>
      <c r="E1237" s="69" t="s">
        <v>2935</v>
      </c>
      <c r="F1237" s="70">
        <v>418.7</v>
      </c>
    </row>
    <row r="1238" spans="1:6" ht="75" x14ac:dyDescent="0.25">
      <c r="A1238" s="67" t="s">
        <v>2929</v>
      </c>
      <c r="B1238" s="67" t="s">
        <v>3243</v>
      </c>
      <c r="C1238" s="67" t="s">
        <v>3244</v>
      </c>
      <c r="D1238" s="68">
        <v>44280</v>
      </c>
      <c r="E1238" s="69" t="s">
        <v>2947</v>
      </c>
      <c r="F1238" s="70">
        <v>2450.5</v>
      </c>
    </row>
    <row r="1239" spans="1:6" ht="75" x14ac:dyDescent="0.25">
      <c r="A1239" s="67" t="s">
        <v>2929</v>
      </c>
      <c r="B1239" s="67" t="s">
        <v>3245</v>
      </c>
      <c r="C1239" s="67" t="s">
        <v>3246</v>
      </c>
      <c r="D1239" s="68">
        <v>44280</v>
      </c>
      <c r="E1239" s="69" t="s">
        <v>3186</v>
      </c>
      <c r="F1239" s="70">
        <v>1002.73</v>
      </c>
    </row>
    <row r="1240" spans="1:6" ht="75" x14ac:dyDescent="0.25">
      <c r="A1240" s="67" t="s">
        <v>2929</v>
      </c>
      <c r="B1240" s="67" t="s">
        <v>3247</v>
      </c>
      <c r="C1240" s="67" t="s">
        <v>3248</v>
      </c>
      <c r="D1240" s="68">
        <v>44280</v>
      </c>
      <c r="E1240" s="69" t="s">
        <v>3120</v>
      </c>
      <c r="F1240" s="70">
        <v>505.05</v>
      </c>
    </row>
    <row r="1241" spans="1:6" ht="75" x14ac:dyDescent="0.25">
      <c r="A1241" s="67" t="s">
        <v>2929</v>
      </c>
      <c r="B1241" s="67" t="s">
        <v>3249</v>
      </c>
      <c r="C1241" s="67" t="s">
        <v>3250</v>
      </c>
      <c r="D1241" s="68">
        <v>44280</v>
      </c>
      <c r="E1241" s="69" t="s">
        <v>2999</v>
      </c>
      <c r="F1241" s="70">
        <v>5326.42</v>
      </c>
    </row>
    <row r="1242" spans="1:6" ht="75" x14ac:dyDescent="0.25">
      <c r="A1242" s="67" t="s">
        <v>2929</v>
      </c>
      <c r="B1242" s="67" t="s">
        <v>3251</v>
      </c>
      <c r="C1242" s="67" t="s">
        <v>3252</v>
      </c>
      <c r="D1242" s="68">
        <v>44280</v>
      </c>
      <c r="E1242" s="69" t="s">
        <v>3186</v>
      </c>
      <c r="F1242" s="70">
        <v>492.95</v>
      </c>
    </row>
    <row r="1243" spans="1:6" ht="75" x14ac:dyDescent="0.25">
      <c r="A1243" s="67" t="s">
        <v>2929</v>
      </c>
      <c r="B1243" s="67" t="s">
        <v>3253</v>
      </c>
      <c r="C1243" s="67" t="s">
        <v>3254</v>
      </c>
      <c r="D1243" s="68">
        <v>44280</v>
      </c>
      <c r="E1243" s="69" t="s">
        <v>3009</v>
      </c>
      <c r="F1243" s="70">
        <v>5722.62</v>
      </c>
    </row>
    <row r="1244" spans="1:6" ht="75" x14ac:dyDescent="0.25">
      <c r="A1244" s="67" t="s">
        <v>2929</v>
      </c>
      <c r="B1244" s="67" t="s">
        <v>3255</v>
      </c>
      <c r="C1244" s="67" t="s">
        <v>3256</v>
      </c>
      <c r="D1244" s="68">
        <v>44280</v>
      </c>
      <c r="E1244" s="69" t="s">
        <v>2999</v>
      </c>
      <c r="F1244" s="70">
        <v>3216.6640000000002</v>
      </c>
    </row>
    <row r="1245" spans="1:6" ht="75" x14ac:dyDescent="0.25">
      <c r="A1245" s="67" t="s">
        <v>2929</v>
      </c>
      <c r="B1245" s="67" t="s">
        <v>3257</v>
      </c>
      <c r="C1245" s="67" t="s">
        <v>3258</v>
      </c>
      <c r="D1245" s="68">
        <v>44280</v>
      </c>
      <c r="E1245" s="69" t="s">
        <v>2999</v>
      </c>
      <c r="F1245" s="70">
        <v>317.63</v>
      </c>
    </row>
    <row r="1246" spans="1:6" ht="75" x14ac:dyDescent="0.25">
      <c r="A1246" s="67" t="s">
        <v>2929</v>
      </c>
      <c r="B1246" s="67" t="s">
        <v>3259</v>
      </c>
      <c r="C1246" s="67" t="s">
        <v>3260</v>
      </c>
      <c r="D1246" s="68">
        <v>44280</v>
      </c>
      <c r="E1246" s="69" t="s">
        <v>3186</v>
      </c>
      <c r="F1246" s="70">
        <v>4729.16</v>
      </c>
    </row>
    <row r="1247" spans="1:6" ht="75" x14ac:dyDescent="0.25">
      <c r="A1247" s="67" t="s">
        <v>2929</v>
      </c>
      <c r="B1247" s="67" t="s">
        <v>3261</v>
      </c>
      <c r="C1247" s="67" t="s">
        <v>3262</v>
      </c>
      <c r="D1247" s="68">
        <v>44280</v>
      </c>
      <c r="E1247" s="69" t="s">
        <v>2935</v>
      </c>
      <c r="F1247" s="70">
        <v>2000</v>
      </c>
    </row>
    <row r="1248" spans="1:6" ht="75" x14ac:dyDescent="0.25">
      <c r="A1248" s="67" t="s">
        <v>2929</v>
      </c>
      <c r="B1248" s="67" t="s">
        <v>3263</v>
      </c>
      <c r="C1248" s="67" t="s">
        <v>3264</v>
      </c>
      <c r="D1248" s="68">
        <v>44280</v>
      </c>
      <c r="E1248" s="69" t="s">
        <v>2701</v>
      </c>
      <c r="F1248" s="70">
        <v>165.36</v>
      </c>
    </row>
    <row r="1249" spans="1:6" ht="75" x14ac:dyDescent="0.25">
      <c r="A1249" s="67" t="s">
        <v>2929</v>
      </c>
      <c r="B1249" s="67" t="s">
        <v>3265</v>
      </c>
      <c r="C1249" s="67" t="s">
        <v>3266</v>
      </c>
      <c r="D1249" s="68">
        <v>44280</v>
      </c>
      <c r="E1249" s="69" t="s">
        <v>2935</v>
      </c>
      <c r="F1249" s="70">
        <v>580.79999999999995</v>
      </c>
    </row>
    <row r="1250" spans="1:6" ht="75" x14ac:dyDescent="0.25">
      <c r="A1250" s="67" t="s">
        <v>2929</v>
      </c>
      <c r="B1250" s="67" t="s">
        <v>3267</v>
      </c>
      <c r="C1250" s="67" t="s">
        <v>3268</v>
      </c>
      <c r="D1250" s="68">
        <v>44287</v>
      </c>
      <c r="E1250" s="69" t="s">
        <v>3081</v>
      </c>
      <c r="F1250" s="70">
        <v>4238.0370999999996</v>
      </c>
    </row>
    <row r="1251" spans="1:6" ht="75" x14ac:dyDescent="0.25">
      <c r="A1251" s="67" t="s">
        <v>2929</v>
      </c>
      <c r="B1251" s="67" t="s">
        <v>3269</v>
      </c>
      <c r="C1251" s="67" t="s">
        <v>3270</v>
      </c>
      <c r="D1251" s="68">
        <v>44287</v>
      </c>
      <c r="E1251" s="69" t="s">
        <v>3009</v>
      </c>
      <c r="F1251" s="70">
        <v>13172.27</v>
      </c>
    </row>
    <row r="1252" spans="1:6" ht="75" x14ac:dyDescent="0.25">
      <c r="A1252" s="67" t="s">
        <v>2929</v>
      </c>
      <c r="B1252" s="67" t="s">
        <v>3271</v>
      </c>
      <c r="C1252" s="67" t="s">
        <v>3272</v>
      </c>
      <c r="D1252" s="68">
        <v>44287</v>
      </c>
      <c r="E1252" s="69" t="s">
        <v>2935</v>
      </c>
      <c r="F1252" s="70">
        <v>1028.5</v>
      </c>
    </row>
    <row r="1253" spans="1:6" ht="75" x14ac:dyDescent="0.25">
      <c r="A1253" s="67" t="s">
        <v>2929</v>
      </c>
      <c r="B1253" s="67" t="s">
        <v>3273</v>
      </c>
      <c r="C1253" s="67" t="s">
        <v>3274</v>
      </c>
      <c r="D1253" s="68">
        <v>44287</v>
      </c>
      <c r="E1253" s="69" t="s">
        <v>3060</v>
      </c>
      <c r="F1253" s="70">
        <v>3065.05</v>
      </c>
    </row>
    <row r="1254" spans="1:6" ht="75" x14ac:dyDescent="0.25">
      <c r="A1254" s="67" t="s">
        <v>2929</v>
      </c>
      <c r="B1254" s="67" t="s">
        <v>3275</v>
      </c>
      <c r="C1254" s="67" t="s">
        <v>3276</v>
      </c>
      <c r="D1254" s="68">
        <v>44287</v>
      </c>
      <c r="E1254" s="69" t="s">
        <v>3277</v>
      </c>
      <c r="F1254" s="70">
        <v>5225.6148999999996</v>
      </c>
    </row>
    <row r="1255" spans="1:6" ht="75" x14ac:dyDescent="0.25">
      <c r="A1255" s="67" t="s">
        <v>2929</v>
      </c>
      <c r="B1255" s="67" t="s">
        <v>3278</v>
      </c>
      <c r="C1255" s="67" t="s">
        <v>3279</v>
      </c>
      <c r="D1255" s="68">
        <v>44287</v>
      </c>
      <c r="E1255" s="69" t="s">
        <v>3280</v>
      </c>
      <c r="F1255" s="70">
        <v>989.27</v>
      </c>
    </row>
    <row r="1256" spans="1:6" ht="75" x14ac:dyDescent="0.25">
      <c r="A1256" s="67" t="s">
        <v>2929</v>
      </c>
      <c r="B1256" s="67" t="s">
        <v>3281</v>
      </c>
      <c r="C1256" s="67" t="s">
        <v>3282</v>
      </c>
      <c r="D1256" s="68">
        <v>44287</v>
      </c>
      <c r="E1256" s="69" t="s">
        <v>3126</v>
      </c>
      <c r="F1256" s="70">
        <v>27217.522199999999</v>
      </c>
    </row>
    <row r="1257" spans="1:6" ht="75" x14ac:dyDescent="0.25">
      <c r="A1257" s="67" t="s">
        <v>2929</v>
      </c>
      <c r="B1257" s="67" t="s">
        <v>3283</v>
      </c>
      <c r="C1257" s="67" t="s">
        <v>3284</v>
      </c>
      <c r="D1257" s="68">
        <v>44287</v>
      </c>
      <c r="E1257" s="69" t="s">
        <v>3009</v>
      </c>
      <c r="F1257" s="70">
        <v>5055</v>
      </c>
    </row>
    <row r="1258" spans="1:6" ht="75" x14ac:dyDescent="0.25">
      <c r="A1258" s="67" t="s">
        <v>2929</v>
      </c>
      <c r="B1258" s="67" t="s">
        <v>3285</v>
      </c>
      <c r="C1258" s="67" t="s">
        <v>3286</v>
      </c>
      <c r="D1258" s="68">
        <v>44287</v>
      </c>
      <c r="E1258" s="69" t="s">
        <v>3179</v>
      </c>
      <c r="F1258" s="70">
        <v>14979.506600000001</v>
      </c>
    </row>
    <row r="1259" spans="1:6" ht="75" x14ac:dyDescent="0.25">
      <c r="A1259" s="67" t="s">
        <v>2929</v>
      </c>
      <c r="B1259" s="67" t="s">
        <v>3287</v>
      </c>
      <c r="C1259" s="67" t="s">
        <v>3288</v>
      </c>
      <c r="D1259" s="68">
        <v>44287</v>
      </c>
      <c r="E1259" s="69" t="s">
        <v>3179</v>
      </c>
      <c r="F1259" s="70">
        <v>4599.3672999999999</v>
      </c>
    </row>
    <row r="1260" spans="1:6" ht="75" x14ac:dyDescent="0.25">
      <c r="A1260" s="67" t="s">
        <v>2929</v>
      </c>
      <c r="B1260" s="67" t="s">
        <v>3289</v>
      </c>
      <c r="C1260" s="67" t="s">
        <v>3290</v>
      </c>
      <c r="D1260" s="68">
        <v>44287</v>
      </c>
      <c r="E1260" s="69" t="s">
        <v>2935</v>
      </c>
      <c r="F1260" s="70">
        <v>499.26</v>
      </c>
    </row>
    <row r="1261" spans="1:6" ht="90" x14ac:dyDescent="0.25">
      <c r="A1261" s="67" t="s">
        <v>2929</v>
      </c>
      <c r="B1261" s="67" t="s">
        <v>3291</v>
      </c>
      <c r="C1261" s="67" t="s">
        <v>3292</v>
      </c>
      <c r="D1261" s="68">
        <v>44287</v>
      </c>
      <c r="E1261" s="69" t="s">
        <v>3141</v>
      </c>
      <c r="F1261" s="70">
        <v>9885.7000000000007</v>
      </c>
    </row>
    <row r="1262" spans="1:6" ht="75" x14ac:dyDescent="0.25">
      <c r="A1262" s="67" t="s">
        <v>2929</v>
      </c>
      <c r="B1262" s="67" t="s">
        <v>3293</v>
      </c>
      <c r="C1262" s="67" t="s">
        <v>3294</v>
      </c>
      <c r="D1262" s="68">
        <v>44287</v>
      </c>
      <c r="E1262" s="69" t="s">
        <v>2935</v>
      </c>
      <c r="F1262" s="70">
        <v>7110.48</v>
      </c>
    </row>
    <row r="1263" spans="1:6" ht="75" x14ac:dyDescent="0.25">
      <c r="A1263" s="67" t="s">
        <v>2929</v>
      </c>
      <c r="B1263" s="67" t="s">
        <v>3295</v>
      </c>
      <c r="C1263" s="67" t="s">
        <v>3296</v>
      </c>
      <c r="D1263" s="68">
        <v>44287</v>
      </c>
      <c r="E1263" s="69" t="s">
        <v>3227</v>
      </c>
      <c r="F1263" s="70">
        <v>1162.3743999999999</v>
      </c>
    </row>
    <row r="1264" spans="1:6" ht="75" x14ac:dyDescent="0.25">
      <c r="A1264" s="67" t="s">
        <v>2929</v>
      </c>
      <c r="B1264" s="67" t="s">
        <v>3297</v>
      </c>
      <c r="C1264" s="67" t="s">
        <v>3298</v>
      </c>
      <c r="D1264" s="68">
        <v>44287</v>
      </c>
      <c r="E1264" s="69" t="s">
        <v>3227</v>
      </c>
      <c r="F1264" s="70">
        <v>10248.546399999999</v>
      </c>
    </row>
    <row r="1265" spans="1:6" ht="75" x14ac:dyDescent="0.25">
      <c r="A1265" s="67" t="s">
        <v>2929</v>
      </c>
      <c r="B1265" s="67" t="s">
        <v>3299</v>
      </c>
      <c r="C1265" s="67" t="s">
        <v>3300</v>
      </c>
      <c r="D1265" s="68">
        <v>44287</v>
      </c>
      <c r="E1265" s="69" t="s">
        <v>3171</v>
      </c>
      <c r="F1265" s="70">
        <v>1670.1466</v>
      </c>
    </row>
    <row r="1266" spans="1:6" ht="75" x14ac:dyDescent="0.25">
      <c r="A1266" s="67" t="s">
        <v>2929</v>
      </c>
      <c r="B1266" s="67" t="s">
        <v>3301</v>
      </c>
      <c r="C1266" s="67" t="s">
        <v>3302</v>
      </c>
      <c r="D1266" s="68">
        <v>44287</v>
      </c>
      <c r="E1266" s="69" t="s">
        <v>2947</v>
      </c>
      <c r="F1266" s="70">
        <v>15388.56</v>
      </c>
    </row>
    <row r="1267" spans="1:6" ht="75" x14ac:dyDescent="0.25">
      <c r="A1267" s="67" t="s">
        <v>2929</v>
      </c>
      <c r="B1267" s="67" t="s">
        <v>3303</v>
      </c>
      <c r="C1267" s="67" t="s">
        <v>3304</v>
      </c>
      <c r="D1267" s="68">
        <v>44287</v>
      </c>
      <c r="E1267" s="69" t="s">
        <v>2964</v>
      </c>
      <c r="F1267" s="70">
        <v>5424.1</v>
      </c>
    </row>
    <row r="1268" spans="1:6" ht="75" x14ac:dyDescent="0.25">
      <c r="A1268" s="67" t="s">
        <v>2929</v>
      </c>
      <c r="B1268" s="67" t="s">
        <v>3305</v>
      </c>
      <c r="C1268" s="67" t="s">
        <v>3306</v>
      </c>
      <c r="D1268" s="68">
        <v>44287</v>
      </c>
      <c r="E1268" s="69" t="s">
        <v>3009</v>
      </c>
      <c r="F1268" s="70">
        <v>14206.69</v>
      </c>
    </row>
    <row r="1269" spans="1:6" ht="75" x14ac:dyDescent="0.25">
      <c r="A1269" s="67" t="s">
        <v>2929</v>
      </c>
      <c r="B1269" s="67" t="s">
        <v>3307</v>
      </c>
      <c r="C1269" s="67" t="s">
        <v>3308</v>
      </c>
      <c r="D1269" s="68">
        <v>44287</v>
      </c>
      <c r="E1269" s="69" t="s">
        <v>2935</v>
      </c>
      <c r="F1269" s="70">
        <v>2000</v>
      </c>
    </row>
    <row r="1270" spans="1:6" ht="75" x14ac:dyDescent="0.25">
      <c r="A1270" s="67" t="s">
        <v>2929</v>
      </c>
      <c r="B1270" s="67" t="s">
        <v>3309</v>
      </c>
      <c r="C1270" s="67" t="s">
        <v>3310</v>
      </c>
      <c r="D1270" s="68">
        <v>44287</v>
      </c>
      <c r="E1270" s="69" t="s">
        <v>3311</v>
      </c>
      <c r="F1270" s="70">
        <v>3764.855</v>
      </c>
    </row>
    <row r="1271" spans="1:6" ht="75" x14ac:dyDescent="0.25">
      <c r="A1271" s="67" t="s">
        <v>2929</v>
      </c>
      <c r="B1271" s="67" t="s">
        <v>3312</v>
      </c>
      <c r="C1271" s="67" t="s">
        <v>3313</v>
      </c>
      <c r="D1271" s="68">
        <v>44287</v>
      </c>
      <c r="E1271" s="69" t="s">
        <v>3314</v>
      </c>
      <c r="F1271" s="70">
        <v>503.91660000000002</v>
      </c>
    </row>
    <row r="1272" spans="1:6" ht="165" x14ac:dyDescent="0.25">
      <c r="A1272" s="67" t="s">
        <v>2929</v>
      </c>
      <c r="B1272" s="67" t="s">
        <v>3315</v>
      </c>
      <c r="C1272" s="67" t="s">
        <v>3316</v>
      </c>
      <c r="D1272" s="68">
        <v>44287</v>
      </c>
      <c r="E1272" s="69" t="s">
        <v>3317</v>
      </c>
      <c r="F1272" s="70">
        <v>97429.2</v>
      </c>
    </row>
    <row r="1273" spans="1:6" ht="75" x14ac:dyDescent="0.25">
      <c r="A1273" s="67" t="s">
        <v>2929</v>
      </c>
      <c r="B1273" s="67" t="s">
        <v>3318</v>
      </c>
      <c r="C1273" s="67" t="s">
        <v>3319</v>
      </c>
      <c r="D1273" s="68">
        <v>44308</v>
      </c>
      <c r="E1273" s="69" t="s">
        <v>2749</v>
      </c>
      <c r="F1273" s="70">
        <v>769.92</v>
      </c>
    </row>
    <row r="1274" spans="1:6" ht="75" x14ac:dyDescent="0.25">
      <c r="A1274" s="67" t="s">
        <v>2929</v>
      </c>
      <c r="B1274" s="67" t="s">
        <v>3320</v>
      </c>
      <c r="C1274" s="67" t="s">
        <v>3321</v>
      </c>
      <c r="D1274" s="68">
        <v>44308</v>
      </c>
      <c r="E1274" s="69" t="s">
        <v>2935</v>
      </c>
      <c r="F1274" s="70">
        <v>800</v>
      </c>
    </row>
    <row r="1275" spans="1:6" ht="75" x14ac:dyDescent="0.25">
      <c r="A1275" s="67" t="s">
        <v>2929</v>
      </c>
      <c r="B1275" s="67" t="s">
        <v>3322</v>
      </c>
      <c r="C1275" s="67" t="s">
        <v>3323</v>
      </c>
      <c r="D1275" s="68">
        <v>44308</v>
      </c>
      <c r="E1275" s="69" t="s">
        <v>2956</v>
      </c>
      <c r="F1275" s="70">
        <v>4634.3</v>
      </c>
    </row>
    <row r="1276" spans="1:6" ht="75" x14ac:dyDescent="0.25">
      <c r="A1276" s="67" t="s">
        <v>2929</v>
      </c>
      <c r="B1276" s="67" t="s">
        <v>3324</v>
      </c>
      <c r="C1276" s="67" t="s">
        <v>3325</v>
      </c>
      <c r="D1276" s="68">
        <v>44308</v>
      </c>
      <c r="E1276" s="69" t="s">
        <v>3002</v>
      </c>
      <c r="F1276" s="70">
        <v>109.1482</v>
      </c>
    </row>
    <row r="1277" spans="1:6" ht="75" x14ac:dyDescent="0.25">
      <c r="A1277" s="67" t="s">
        <v>2929</v>
      </c>
      <c r="B1277" s="67" t="s">
        <v>3326</v>
      </c>
      <c r="C1277" s="67" t="s">
        <v>3327</v>
      </c>
      <c r="D1277" s="68">
        <v>44308</v>
      </c>
      <c r="E1277" s="69" t="s">
        <v>2956</v>
      </c>
      <c r="F1277" s="70">
        <v>247.99760000000001</v>
      </c>
    </row>
    <row r="1278" spans="1:6" ht="75" x14ac:dyDescent="0.25">
      <c r="A1278" s="67" t="s">
        <v>2929</v>
      </c>
      <c r="B1278" s="67" t="s">
        <v>3328</v>
      </c>
      <c r="C1278" s="67" t="s">
        <v>3329</v>
      </c>
      <c r="D1278" s="68">
        <v>44308</v>
      </c>
      <c r="E1278" s="69" t="s">
        <v>3330</v>
      </c>
      <c r="F1278" s="70">
        <v>5662.8</v>
      </c>
    </row>
    <row r="1279" spans="1:6" ht="75" x14ac:dyDescent="0.25">
      <c r="A1279" s="67" t="s">
        <v>2929</v>
      </c>
      <c r="B1279" s="67" t="s">
        <v>3331</v>
      </c>
      <c r="C1279" s="67" t="s">
        <v>3332</v>
      </c>
      <c r="D1279" s="68">
        <v>44308</v>
      </c>
      <c r="E1279" s="69" t="s">
        <v>3120</v>
      </c>
      <c r="F1279" s="70">
        <v>439.05</v>
      </c>
    </row>
    <row r="1280" spans="1:6" ht="90" x14ac:dyDescent="0.25">
      <c r="A1280" s="67" t="s">
        <v>2929</v>
      </c>
      <c r="B1280" s="67" t="s">
        <v>3333</v>
      </c>
      <c r="C1280" s="67" t="s">
        <v>3334</v>
      </c>
      <c r="D1280" s="68">
        <v>44308</v>
      </c>
      <c r="E1280" s="69" t="s">
        <v>3335</v>
      </c>
      <c r="F1280" s="70">
        <v>10285</v>
      </c>
    </row>
    <row r="1281" spans="1:6" ht="75" x14ac:dyDescent="0.25">
      <c r="A1281" s="67" t="s">
        <v>2929</v>
      </c>
      <c r="B1281" s="67" t="s">
        <v>3336</v>
      </c>
      <c r="C1281" s="67" t="s">
        <v>3337</v>
      </c>
      <c r="D1281" s="68">
        <v>44308</v>
      </c>
      <c r="E1281" s="69" t="s">
        <v>2935</v>
      </c>
      <c r="F1281" s="70">
        <v>1200</v>
      </c>
    </row>
    <row r="1282" spans="1:6" ht="75" x14ac:dyDescent="0.25">
      <c r="A1282" s="67" t="s">
        <v>2929</v>
      </c>
      <c r="B1282" s="67" t="s">
        <v>3338</v>
      </c>
      <c r="C1282" s="67" t="s">
        <v>3339</v>
      </c>
      <c r="D1282" s="68">
        <v>44308</v>
      </c>
      <c r="E1282" s="69" t="s">
        <v>2932</v>
      </c>
      <c r="F1282" s="70">
        <v>15338.262500000001</v>
      </c>
    </row>
    <row r="1283" spans="1:6" ht="75" x14ac:dyDescent="0.25">
      <c r="A1283" s="67" t="s">
        <v>2929</v>
      </c>
      <c r="B1283" s="67" t="s">
        <v>3340</v>
      </c>
      <c r="C1283" s="67" t="s">
        <v>3341</v>
      </c>
      <c r="D1283" s="68">
        <v>44308</v>
      </c>
      <c r="E1283" s="69" t="s">
        <v>3146</v>
      </c>
      <c r="F1283" s="70">
        <v>464.9425</v>
      </c>
    </row>
    <row r="1284" spans="1:6" ht="75" x14ac:dyDescent="0.25">
      <c r="A1284" s="67" t="s">
        <v>2929</v>
      </c>
      <c r="B1284" s="67" t="s">
        <v>3342</v>
      </c>
      <c r="C1284" s="67" t="s">
        <v>3343</v>
      </c>
      <c r="D1284" s="68">
        <v>44308</v>
      </c>
      <c r="E1284" s="69" t="s">
        <v>2959</v>
      </c>
      <c r="F1284" s="70">
        <v>8000</v>
      </c>
    </row>
    <row r="1285" spans="1:6" ht="75" x14ac:dyDescent="0.25">
      <c r="A1285" s="67" t="s">
        <v>2929</v>
      </c>
      <c r="B1285" s="67" t="s">
        <v>3344</v>
      </c>
      <c r="C1285" s="67" t="s">
        <v>3345</v>
      </c>
      <c r="D1285" s="68">
        <v>44308</v>
      </c>
      <c r="E1285" s="69" t="s">
        <v>2959</v>
      </c>
      <c r="F1285" s="70">
        <v>600</v>
      </c>
    </row>
    <row r="1286" spans="1:6" ht="75" x14ac:dyDescent="0.25">
      <c r="A1286" s="67" t="s">
        <v>2929</v>
      </c>
      <c r="B1286" s="67" t="s">
        <v>3346</v>
      </c>
      <c r="C1286" s="67" t="s">
        <v>3347</v>
      </c>
      <c r="D1286" s="68">
        <v>44308</v>
      </c>
      <c r="E1286" s="69" t="s">
        <v>3227</v>
      </c>
      <c r="F1286" s="70">
        <v>1204.7485999999999</v>
      </c>
    </row>
    <row r="1287" spans="1:6" ht="75" x14ac:dyDescent="0.25">
      <c r="A1287" s="67" t="s">
        <v>2929</v>
      </c>
      <c r="B1287" s="67" t="s">
        <v>3348</v>
      </c>
      <c r="C1287" s="67" t="s">
        <v>3349</v>
      </c>
      <c r="D1287" s="68">
        <v>44308</v>
      </c>
      <c r="E1287" s="69" t="s">
        <v>2959</v>
      </c>
      <c r="F1287" s="70">
        <v>7000</v>
      </c>
    </row>
    <row r="1288" spans="1:6" ht="75" x14ac:dyDescent="0.25">
      <c r="A1288" s="67" t="s">
        <v>2929</v>
      </c>
      <c r="B1288" s="67" t="s">
        <v>3350</v>
      </c>
      <c r="C1288" s="67" t="s">
        <v>3351</v>
      </c>
      <c r="D1288" s="68">
        <v>44308</v>
      </c>
      <c r="E1288" s="69" t="s">
        <v>3352</v>
      </c>
      <c r="F1288" s="70">
        <v>2046.35</v>
      </c>
    </row>
    <row r="1289" spans="1:6" ht="75" x14ac:dyDescent="0.25">
      <c r="A1289" s="67" t="s">
        <v>2929</v>
      </c>
      <c r="B1289" s="67" t="s">
        <v>3353</v>
      </c>
      <c r="C1289" s="67" t="s">
        <v>3354</v>
      </c>
      <c r="D1289" s="68">
        <v>44308</v>
      </c>
      <c r="E1289" s="69" t="s">
        <v>2935</v>
      </c>
      <c r="F1289" s="70">
        <v>750</v>
      </c>
    </row>
    <row r="1290" spans="1:6" ht="75" x14ac:dyDescent="0.25">
      <c r="A1290" s="67" t="s">
        <v>2929</v>
      </c>
      <c r="B1290" s="67" t="s">
        <v>3355</v>
      </c>
      <c r="C1290" s="67" t="s">
        <v>3356</v>
      </c>
      <c r="D1290" s="68">
        <v>44308</v>
      </c>
      <c r="E1290" s="69" t="s">
        <v>3227</v>
      </c>
      <c r="F1290" s="70">
        <v>8280.0905000000002</v>
      </c>
    </row>
    <row r="1291" spans="1:6" ht="75" x14ac:dyDescent="0.25">
      <c r="A1291" s="67" t="s">
        <v>2929</v>
      </c>
      <c r="B1291" s="67" t="s">
        <v>3357</v>
      </c>
      <c r="C1291" s="67" t="s">
        <v>3358</v>
      </c>
      <c r="D1291" s="68">
        <v>44315</v>
      </c>
      <c r="E1291" s="69" t="s">
        <v>2959</v>
      </c>
      <c r="F1291" s="70">
        <v>2619.7831000000001</v>
      </c>
    </row>
    <row r="1292" spans="1:6" ht="75" x14ac:dyDescent="0.25">
      <c r="A1292" s="67" t="s">
        <v>2929</v>
      </c>
      <c r="B1292" s="67" t="s">
        <v>3359</v>
      </c>
      <c r="C1292" s="67" t="s">
        <v>3360</v>
      </c>
      <c r="D1292" s="68">
        <v>44315</v>
      </c>
      <c r="E1292" s="69" t="s">
        <v>2959</v>
      </c>
      <c r="F1292" s="70">
        <v>1400.9864</v>
      </c>
    </row>
    <row r="1293" spans="1:6" ht="75" x14ac:dyDescent="0.25">
      <c r="A1293" s="67" t="s">
        <v>2929</v>
      </c>
      <c r="B1293" s="67" t="s">
        <v>3361</v>
      </c>
      <c r="C1293" s="67" t="s">
        <v>3362</v>
      </c>
      <c r="D1293" s="68">
        <v>44315</v>
      </c>
      <c r="E1293" s="69" t="s">
        <v>2999</v>
      </c>
      <c r="F1293" s="70">
        <v>132.5</v>
      </c>
    </row>
    <row r="1294" spans="1:6" ht="75" x14ac:dyDescent="0.25">
      <c r="A1294" s="67" t="s">
        <v>2929</v>
      </c>
      <c r="B1294" s="67" t="s">
        <v>3363</v>
      </c>
      <c r="C1294" s="67" t="s">
        <v>3364</v>
      </c>
      <c r="D1294" s="68">
        <v>44322</v>
      </c>
      <c r="E1294" s="69" t="s">
        <v>2935</v>
      </c>
      <c r="F1294" s="70">
        <v>1000</v>
      </c>
    </row>
    <row r="1295" spans="1:6" ht="75" x14ac:dyDescent="0.25">
      <c r="A1295" s="67" t="s">
        <v>2929</v>
      </c>
      <c r="B1295" s="67" t="s">
        <v>3365</v>
      </c>
      <c r="C1295" s="67" t="s">
        <v>3366</v>
      </c>
      <c r="D1295" s="68">
        <v>44322</v>
      </c>
      <c r="E1295" s="69" t="s">
        <v>3201</v>
      </c>
      <c r="F1295" s="70">
        <v>16873.45</v>
      </c>
    </row>
    <row r="1296" spans="1:6" ht="75" x14ac:dyDescent="0.25">
      <c r="A1296" s="67" t="s">
        <v>2929</v>
      </c>
      <c r="B1296" s="67" t="s">
        <v>3367</v>
      </c>
      <c r="C1296" s="67" t="s">
        <v>3368</v>
      </c>
      <c r="D1296" s="68">
        <v>44322</v>
      </c>
      <c r="E1296" s="69" t="s">
        <v>3201</v>
      </c>
      <c r="F1296" s="70">
        <v>7778.3518999999997</v>
      </c>
    </row>
    <row r="1297" spans="1:6" ht="75" x14ac:dyDescent="0.25">
      <c r="A1297" s="67" t="s">
        <v>2929</v>
      </c>
      <c r="B1297" s="67" t="s">
        <v>3369</v>
      </c>
      <c r="C1297" s="67" t="s">
        <v>3370</v>
      </c>
      <c r="D1297" s="68">
        <v>44322</v>
      </c>
      <c r="E1297" s="69" t="s">
        <v>2935</v>
      </c>
      <c r="F1297" s="70">
        <v>2277.0990000000002</v>
      </c>
    </row>
    <row r="1298" spans="1:6" ht="75" x14ac:dyDescent="0.25">
      <c r="A1298" s="67" t="s">
        <v>2929</v>
      </c>
      <c r="B1298" s="67" t="s">
        <v>3371</v>
      </c>
      <c r="C1298" s="67" t="s">
        <v>3372</v>
      </c>
      <c r="D1298" s="68">
        <v>44322</v>
      </c>
      <c r="E1298" s="69" t="s">
        <v>2970</v>
      </c>
      <c r="F1298" s="70">
        <v>290.39999999999998</v>
      </c>
    </row>
    <row r="1299" spans="1:6" ht="75" x14ac:dyDescent="0.25">
      <c r="A1299" s="67" t="s">
        <v>2929</v>
      </c>
      <c r="B1299" s="67" t="s">
        <v>3373</v>
      </c>
      <c r="C1299" s="67" t="s">
        <v>3374</v>
      </c>
      <c r="D1299" s="68">
        <v>44322</v>
      </c>
      <c r="E1299" s="69" t="s">
        <v>3375</v>
      </c>
      <c r="F1299" s="70">
        <v>486.34</v>
      </c>
    </row>
    <row r="1300" spans="1:6" ht="75" x14ac:dyDescent="0.25">
      <c r="A1300" s="67" t="s">
        <v>2929</v>
      </c>
      <c r="B1300" s="67" t="s">
        <v>3376</v>
      </c>
      <c r="C1300" s="67" t="s">
        <v>3377</v>
      </c>
      <c r="D1300" s="68">
        <v>44322</v>
      </c>
      <c r="E1300" s="69" t="s">
        <v>3224</v>
      </c>
      <c r="F1300" s="70">
        <v>265.29000000000002</v>
      </c>
    </row>
    <row r="1301" spans="1:6" ht="75" x14ac:dyDescent="0.25">
      <c r="A1301" s="67" t="s">
        <v>2929</v>
      </c>
      <c r="B1301" s="67" t="s">
        <v>3378</v>
      </c>
      <c r="C1301" s="67" t="s">
        <v>3379</v>
      </c>
      <c r="D1301" s="68">
        <v>44322</v>
      </c>
      <c r="E1301" s="69" t="s">
        <v>3002</v>
      </c>
      <c r="F1301" s="70">
        <v>5239.1063999999997</v>
      </c>
    </row>
    <row r="1302" spans="1:6" ht="75" x14ac:dyDescent="0.25">
      <c r="A1302" s="67" t="s">
        <v>2929</v>
      </c>
      <c r="B1302" s="67" t="s">
        <v>3380</v>
      </c>
      <c r="C1302" s="67" t="s">
        <v>3381</v>
      </c>
      <c r="D1302" s="68">
        <v>44322</v>
      </c>
      <c r="E1302" s="69" t="s">
        <v>3110</v>
      </c>
      <c r="F1302" s="70">
        <v>18207.015200000002</v>
      </c>
    </row>
    <row r="1303" spans="1:6" ht="75" x14ac:dyDescent="0.25">
      <c r="A1303" s="67" t="s">
        <v>2929</v>
      </c>
      <c r="B1303" s="67" t="s">
        <v>3382</v>
      </c>
      <c r="C1303" s="67" t="s">
        <v>3383</v>
      </c>
      <c r="D1303" s="68">
        <v>44322</v>
      </c>
      <c r="E1303" s="69" t="s">
        <v>3009</v>
      </c>
      <c r="F1303" s="70">
        <v>228.69</v>
      </c>
    </row>
    <row r="1304" spans="1:6" ht="75" x14ac:dyDescent="0.25">
      <c r="A1304" s="67" t="s">
        <v>2929</v>
      </c>
      <c r="B1304" s="67" t="s">
        <v>3384</v>
      </c>
      <c r="C1304" s="67" t="s">
        <v>3385</v>
      </c>
      <c r="D1304" s="68">
        <v>44322</v>
      </c>
      <c r="E1304" s="69" t="s">
        <v>3386</v>
      </c>
      <c r="F1304" s="70">
        <v>15573.901599999999</v>
      </c>
    </row>
    <row r="1305" spans="1:6" ht="75" x14ac:dyDescent="0.25">
      <c r="A1305" s="67" t="s">
        <v>2929</v>
      </c>
      <c r="B1305" s="67" t="s">
        <v>3387</v>
      </c>
      <c r="C1305" s="67" t="s">
        <v>3388</v>
      </c>
      <c r="D1305" s="68">
        <v>44322</v>
      </c>
      <c r="E1305" s="69" t="s">
        <v>3174</v>
      </c>
      <c r="F1305" s="70">
        <v>10514.9</v>
      </c>
    </row>
    <row r="1306" spans="1:6" ht="75" x14ac:dyDescent="0.25">
      <c r="A1306" s="67" t="s">
        <v>2929</v>
      </c>
      <c r="B1306" s="67" t="s">
        <v>3389</v>
      </c>
      <c r="C1306" s="67" t="s">
        <v>3390</v>
      </c>
      <c r="D1306" s="68">
        <v>44322</v>
      </c>
      <c r="E1306" s="69" t="s">
        <v>3126</v>
      </c>
      <c r="F1306" s="70">
        <v>17679.0075</v>
      </c>
    </row>
    <row r="1307" spans="1:6" ht="75" x14ac:dyDescent="0.25">
      <c r="A1307" s="67" t="s">
        <v>2929</v>
      </c>
      <c r="B1307" s="67" t="s">
        <v>3391</v>
      </c>
      <c r="C1307" s="67" t="s">
        <v>3392</v>
      </c>
      <c r="D1307" s="68">
        <v>44322</v>
      </c>
      <c r="E1307" s="69" t="s">
        <v>3081</v>
      </c>
      <c r="F1307" s="70">
        <v>128.26</v>
      </c>
    </row>
    <row r="1308" spans="1:6" ht="75" x14ac:dyDescent="0.25">
      <c r="A1308" s="67" t="s">
        <v>2929</v>
      </c>
      <c r="B1308" s="67" t="s">
        <v>3393</v>
      </c>
      <c r="C1308" s="67" t="s">
        <v>3394</v>
      </c>
      <c r="D1308" s="68">
        <v>44322</v>
      </c>
      <c r="E1308" s="69" t="s">
        <v>3395</v>
      </c>
      <c r="F1308" s="70">
        <v>3630</v>
      </c>
    </row>
    <row r="1309" spans="1:6" ht="75" x14ac:dyDescent="0.25">
      <c r="A1309" s="67" t="s">
        <v>2929</v>
      </c>
      <c r="B1309" s="67" t="s">
        <v>3396</v>
      </c>
      <c r="C1309" s="67" t="s">
        <v>3397</v>
      </c>
      <c r="D1309" s="68">
        <v>44322</v>
      </c>
      <c r="E1309" s="69" t="s">
        <v>3120</v>
      </c>
      <c r="F1309" s="70">
        <v>11729.9</v>
      </c>
    </row>
    <row r="1310" spans="1:6" ht="75" x14ac:dyDescent="0.25">
      <c r="A1310" s="67" t="s">
        <v>2929</v>
      </c>
      <c r="B1310" s="67" t="s">
        <v>3398</v>
      </c>
      <c r="C1310" s="67" t="s">
        <v>3399</v>
      </c>
      <c r="D1310" s="68">
        <v>44322</v>
      </c>
      <c r="E1310" s="69" t="s">
        <v>3081</v>
      </c>
      <c r="F1310" s="70">
        <v>8695.8706999999995</v>
      </c>
    </row>
    <row r="1311" spans="1:6" ht="75" x14ac:dyDescent="0.25">
      <c r="A1311" s="67" t="s">
        <v>2929</v>
      </c>
      <c r="B1311" s="67" t="s">
        <v>3400</v>
      </c>
      <c r="C1311" s="67" t="s">
        <v>3401</v>
      </c>
      <c r="D1311" s="68">
        <v>44322</v>
      </c>
      <c r="E1311" s="69" t="s">
        <v>3227</v>
      </c>
      <c r="F1311" s="70">
        <v>785.53200000000004</v>
      </c>
    </row>
    <row r="1312" spans="1:6" ht="75" x14ac:dyDescent="0.25">
      <c r="A1312" s="67" t="s">
        <v>2929</v>
      </c>
      <c r="B1312" s="67" t="s">
        <v>3402</v>
      </c>
      <c r="C1312" s="67" t="s">
        <v>3403</v>
      </c>
      <c r="D1312" s="68">
        <v>44322</v>
      </c>
      <c r="E1312" s="69" t="s">
        <v>3227</v>
      </c>
      <c r="F1312" s="70">
        <v>3669.6637999999998</v>
      </c>
    </row>
    <row r="1313" spans="1:6" ht="75" x14ac:dyDescent="0.25">
      <c r="A1313" s="67" t="s">
        <v>2929</v>
      </c>
      <c r="B1313" s="67" t="s">
        <v>3404</v>
      </c>
      <c r="C1313" s="67" t="s">
        <v>3405</v>
      </c>
      <c r="D1313" s="68">
        <v>44322</v>
      </c>
      <c r="E1313" s="69" t="s">
        <v>3227</v>
      </c>
      <c r="F1313" s="70">
        <v>811.18399999999997</v>
      </c>
    </row>
    <row r="1314" spans="1:6" ht="75" x14ac:dyDescent="0.25">
      <c r="A1314" s="67" t="s">
        <v>2929</v>
      </c>
      <c r="B1314" s="67" t="s">
        <v>3406</v>
      </c>
      <c r="C1314" s="67" t="s">
        <v>3407</v>
      </c>
      <c r="D1314" s="68">
        <v>44322</v>
      </c>
      <c r="E1314" s="69" t="s">
        <v>3408</v>
      </c>
      <c r="F1314" s="70">
        <v>22022</v>
      </c>
    </row>
    <row r="1315" spans="1:6" ht="75" x14ac:dyDescent="0.25">
      <c r="A1315" s="67" t="s">
        <v>2929</v>
      </c>
      <c r="B1315" s="67" t="s">
        <v>3409</v>
      </c>
      <c r="C1315" s="67" t="s">
        <v>3410</v>
      </c>
      <c r="D1315" s="68">
        <v>44322</v>
      </c>
      <c r="E1315" s="69" t="s">
        <v>3411</v>
      </c>
      <c r="F1315" s="70">
        <v>26612.74</v>
      </c>
    </row>
    <row r="1316" spans="1:6" ht="75" x14ac:dyDescent="0.25">
      <c r="A1316" s="67" t="s">
        <v>2929</v>
      </c>
      <c r="B1316" s="67" t="s">
        <v>3412</v>
      </c>
      <c r="C1316" s="67" t="s">
        <v>3413</v>
      </c>
      <c r="D1316" s="68">
        <v>44322</v>
      </c>
      <c r="E1316" s="69" t="s">
        <v>3414</v>
      </c>
      <c r="F1316" s="70">
        <v>1380.61</v>
      </c>
    </row>
    <row r="1317" spans="1:6" ht="75" x14ac:dyDescent="0.25">
      <c r="A1317" s="67" t="s">
        <v>2929</v>
      </c>
      <c r="B1317" s="67" t="s">
        <v>3415</v>
      </c>
      <c r="C1317" s="67" t="s">
        <v>3416</v>
      </c>
      <c r="D1317" s="68">
        <v>44322</v>
      </c>
      <c r="E1317" s="69" t="s">
        <v>2973</v>
      </c>
      <c r="F1317" s="70">
        <v>16057.0872</v>
      </c>
    </row>
    <row r="1318" spans="1:6" ht="75" x14ac:dyDescent="0.25">
      <c r="A1318" s="67" t="s">
        <v>2929</v>
      </c>
      <c r="B1318" s="67" t="s">
        <v>3417</v>
      </c>
      <c r="C1318" s="67" t="s">
        <v>3418</v>
      </c>
      <c r="D1318" s="68">
        <v>44322</v>
      </c>
      <c r="E1318" s="69" t="s">
        <v>2973</v>
      </c>
      <c r="F1318" s="70">
        <v>8361.8623000000007</v>
      </c>
    </row>
    <row r="1319" spans="1:6" ht="75" x14ac:dyDescent="0.25">
      <c r="A1319" s="67" t="s">
        <v>2929</v>
      </c>
      <c r="B1319" s="67" t="s">
        <v>3419</v>
      </c>
      <c r="C1319" s="67" t="s">
        <v>3420</v>
      </c>
      <c r="D1319" s="68">
        <v>44322</v>
      </c>
      <c r="E1319" s="69" t="s">
        <v>3421</v>
      </c>
      <c r="F1319" s="70">
        <v>1666.1215999999999</v>
      </c>
    </row>
    <row r="1320" spans="1:6" ht="75" x14ac:dyDescent="0.25">
      <c r="A1320" s="67" t="s">
        <v>2929</v>
      </c>
      <c r="B1320" s="67" t="s">
        <v>3422</v>
      </c>
      <c r="C1320" s="67" t="s">
        <v>3423</v>
      </c>
      <c r="D1320" s="68">
        <v>44322</v>
      </c>
      <c r="E1320" s="69" t="s">
        <v>3424</v>
      </c>
      <c r="F1320" s="70">
        <v>13250</v>
      </c>
    </row>
    <row r="1321" spans="1:6" ht="75" x14ac:dyDescent="0.25">
      <c r="A1321" s="67" t="s">
        <v>2929</v>
      </c>
      <c r="B1321" s="67" t="s">
        <v>3425</v>
      </c>
      <c r="C1321" s="67" t="s">
        <v>3426</v>
      </c>
      <c r="D1321" s="68">
        <v>44322</v>
      </c>
      <c r="E1321" s="69" t="s">
        <v>3060</v>
      </c>
      <c r="F1321" s="70">
        <v>11478.91</v>
      </c>
    </row>
    <row r="1322" spans="1:6" ht="75" x14ac:dyDescent="0.25">
      <c r="A1322" s="67" t="s">
        <v>2929</v>
      </c>
      <c r="B1322" s="67" t="s">
        <v>3427</v>
      </c>
      <c r="C1322" s="67" t="s">
        <v>3428</v>
      </c>
      <c r="D1322" s="68">
        <v>44322</v>
      </c>
      <c r="E1322" s="69" t="s">
        <v>3429</v>
      </c>
      <c r="F1322" s="70">
        <v>12429.12</v>
      </c>
    </row>
    <row r="1323" spans="1:6" ht="75" x14ac:dyDescent="0.25">
      <c r="A1323" s="67" t="s">
        <v>2929</v>
      </c>
      <c r="B1323" s="67" t="s">
        <v>3430</v>
      </c>
      <c r="C1323" s="67" t="s">
        <v>3431</v>
      </c>
      <c r="D1323" s="68">
        <v>44322</v>
      </c>
      <c r="E1323" s="69" t="s">
        <v>3126</v>
      </c>
      <c r="F1323" s="70">
        <v>18472.283500000001</v>
      </c>
    </row>
    <row r="1324" spans="1:6" ht="75" x14ac:dyDescent="0.25">
      <c r="A1324" s="67" t="s">
        <v>2929</v>
      </c>
      <c r="B1324" s="67" t="s">
        <v>3432</v>
      </c>
      <c r="C1324" s="67" t="s">
        <v>3433</v>
      </c>
      <c r="D1324" s="68">
        <v>44336</v>
      </c>
      <c r="E1324" s="69" t="s">
        <v>3434</v>
      </c>
      <c r="F1324" s="70">
        <v>20417.661</v>
      </c>
    </row>
    <row r="1325" spans="1:6" ht="75" x14ac:dyDescent="0.25">
      <c r="A1325" s="67" t="s">
        <v>2929</v>
      </c>
      <c r="B1325" s="67" t="s">
        <v>3435</v>
      </c>
      <c r="C1325" s="67" t="s">
        <v>3436</v>
      </c>
      <c r="D1325" s="68">
        <v>44336</v>
      </c>
      <c r="E1325" s="69" t="s">
        <v>3437</v>
      </c>
      <c r="F1325" s="70">
        <v>3415.9146999999998</v>
      </c>
    </row>
    <row r="1326" spans="1:6" ht="75" x14ac:dyDescent="0.25">
      <c r="A1326" s="67" t="s">
        <v>2929</v>
      </c>
      <c r="B1326" s="67" t="s">
        <v>3438</v>
      </c>
      <c r="C1326" s="67" t="s">
        <v>3439</v>
      </c>
      <c r="D1326" s="68">
        <v>44336</v>
      </c>
      <c r="E1326" s="69" t="s">
        <v>3201</v>
      </c>
      <c r="F1326" s="70">
        <v>29141.64</v>
      </c>
    </row>
    <row r="1327" spans="1:6" ht="75" x14ac:dyDescent="0.25">
      <c r="A1327" s="67" t="s">
        <v>2929</v>
      </c>
      <c r="B1327" s="67" t="s">
        <v>3440</v>
      </c>
      <c r="C1327" s="67" t="s">
        <v>3441</v>
      </c>
      <c r="D1327" s="68">
        <v>44336</v>
      </c>
      <c r="E1327" s="69" t="s">
        <v>2964</v>
      </c>
      <c r="F1327" s="70">
        <v>4446.8</v>
      </c>
    </row>
    <row r="1328" spans="1:6" ht="75" x14ac:dyDescent="0.25">
      <c r="A1328" s="67" t="s">
        <v>2929</v>
      </c>
      <c r="B1328" s="67" t="s">
        <v>3442</v>
      </c>
      <c r="C1328" s="67" t="s">
        <v>3443</v>
      </c>
      <c r="D1328" s="68">
        <v>44336</v>
      </c>
      <c r="E1328" s="69" t="s">
        <v>2950</v>
      </c>
      <c r="F1328" s="70">
        <v>713.51</v>
      </c>
    </row>
    <row r="1329" spans="1:6" ht="75" x14ac:dyDescent="0.25">
      <c r="A1329" s="67" t="s">
        <v>2929</v>
      </c>
      <c r="B1329" s="67" t="s">
        <v>3444</v>
      </c>
      <c r="C1329" s="67" t="s">
        <v>3445</v>
      </c>
      <c r="D1329" s="68">
        <v>44336</v>
      </c>
      <c r="E1329" s="69" t="s">
        <v>2947</v>
      </c>
      <c r="F1329" s="70">
        <v>13637.61</v>
      </c>
    </row>
    <row r="1330" spans="1:6" ht="75" x14ac:dyDescent="0.25">
      <c r="A1330" s="67" t="s">
        <v>2929</v>
      </c>
      <c r="B1330" s="67" t="s">
        <v>3446</v>
      </c>
      <c r="C1330" s="67" t="s">
        <v>3447</v>
      </c>
      <c r="D1330" s="68">
        <v>44336</v>
      </c>
      <c r="E1330" s="69" t="s">
        <v>3002</v>
      </c>
      <c r="F1330" s="70">
        <v>1754.5</v>
      </c>
    </row>
    <row r="1331" spans="1:6" ht="75" x14ac:dyDescent="0.25">
      <c r="A1331" s="67" t="s">
        <v>2929</v>
      </c>
      <c r="B1331" s="67" t="s">
        <v>3448</v>
      </c>
      <c r="C1331" s="67" t="s">
        <v>3449</v>
      </c>
      <c r="D1331" s="68">
        <v>44336</v>
      </c>
      <c r="E1331" s="69" t="s">
        <v>2953</v>
      </c>
      <c r="F1331" s="70">
        <v>2610.25</v>
      </c>
    </row>
    <row r="1332" spans="1:6" ht="75" x14ac:dyDescent="0.25">
      <c r="A1332" s="67" t="s">
        <v>2929</v>
      </c>
      <c r="B1332" s="67" t="s">
        <v>3450</v>
      </c>
      <c r="C1332" s="67" t="s">
        <v>3451</v>
      </c>
      <c r="D1332" s="68">
        <v>44336</v>
      </c>
      <c r="E1332" s="69" t="s">
        <v>3009</v>
      </c>
      <c r="F1332" s="70">
        <v>21092.83</v>
      </c>
    </row>
    <row r="1333" spans="1:6" ht="75" x14ac:dyDescent="0.25">
      <c r="A1333" s="67" t="s">
        <v>2929</v>
      </c>
      <c r="B1333" s="67" t="s">
        <v>3452</v>
      </c>
      <c r="C1333" s="67" t="s">
        <v>3453</v>
      </c>
      <c r="D1333" s="68">
        <v>44336</v>
      </c>
      <c r="E1333" s="69" t="s">
        <v>3408</v>
      </c>
      <c r="F1333" s="70">
        <v>4145.7700000000004</v>
      </c>
    </row>
    <row r="1334" spans="1:6" ht="75" x14ac:dyDescent="0.25">
      <c r="A1334" s="67" t="s">
        <v>2929</v>
      </c>
      <c r="B1334" s="67" t="s">
        <v>3454</v>
      </c>
      <c r="C1334" s="67" t="s">
        <v>3455</v>
      </c>
      <c r="D1334" s="68">
        <v>44336</v>
      </c>
      <c r="E1334" s="69" t="s">
        <v>3060</v>
      </c>
      <c r="F1334" s="70">
        <v>11424.25</v>
      </c>
    </row>
    <row r="1335" spans="1:6" ht="75" x14ac:dyDescent="0.25">
      <c r="A1335" s="67" t="s">
        <v>2929</v>
      </c>
      <c r="B1335" s="67" t="s">
        <v>3456</v>
      </c>
      <c r="C1335" s="67" t="s">
        <v>3457</v>
      </c>
      <c r="D1335" s="68">
        <v>44336</v>
      </c>
      <c r="E1335" s="69" t="s">
        <v>3186</v>
      </c>
      <c r="F1335" s="70">
        <v>1171.92</v>
      </c>
    </row>
    <row r="1336" spans="1:6" ht="75" x14ac:dyDescent="0.25">
      <c r="A1336" s="67" t="s">
        <v>2929</v>
      </c>
      <c r="B1336" s="67" t="s">
        <v>3458</v>
      </c>
      <c r="C1336" s="67" t="s">
        <v>3459</v>
      </c>
      <c r="D1336" s="68">
        <v>44336</v>
      </c>
      <c r="E1336" s="69" t="s">
        <v>3460</v>
      </c>
      <c r="F1336" s="70">
        <v>358.16</v>
      </c>
    </row>
    <row r="1337" spans="1:6" ht="75" x14ac:dyDescent="0.25">
      <c r="A1337" s="67" t="s">
        <v>2929</v>
      </c>
      <c r="B1337" s="67" t="s">
        <v>3461</v>
      </c>
      <c r="C1337" s="67" t="s">
        <v>3462</v>
      </c>
      <c r="D1337" s="68">
        <v>44336</v>
      </c>
      <c r="E1337" s="69" t="s">
        <v>3009</v>
      </c>
      <c r="F1337" s="70">
        <v>6362.93</v>
      </c>
    </row>
    <row r="1338" spans="1:6" ht="75" x14ac:dyDescent="0.25">
      <c r="A1338" s="67" t="s">
        <v>2929</v>
      </c>
      <c r="B1338" s="67" t="s">
        <v>3463</v>
      </c>
      <c r="C1338" s="67" t="s">
        <v>3464</v>
      </c>
      <c r="D1338" s="68">
        <v>44336</v>
      </c>
      <c r="E1338" s="69" t="s">
        <v>3186</v>
      </c>
      <c r="F1338" s="70">
        <v>31.88</v>
      </c>
    </row>
    <row r="1339" spans="1:6" ht="75" x14ac:dyDescent="0.25">
      <c r="A1339" s="67" t="s">
        <v>2929</v>
      </c>
      <c r="B1339" s="67" t="s">
        <v>3465</v>
      </c>
      <c r="C1339" s="67" t="s">
        <v>3466</v>
      </c>
      <c r="D1339" s="68">
        <v>44336</v>
      </c>
      <c r="E1339" s="69" t="s">
        <v>3467</v>
      </c>
      <c r="F1339" s="70">
        <v>24805</v>
      </c>
    </row>
    <row r="1340" spans="1:6" ht="75" x14ac:dyDescent="0.25">
      <c r="A1340" s="67" t="s">
        <v>2929</v>
      </c>
      <c r="B1340" s="67" t="s">
        <v>3468</v>
      </c>
      <c r="C1340" s="67" t="s">
        <v>3469</v>
      </c>
      <c r="D1340" s="68">
        <v>44336</v>
      </c>
      <c r="E1340" s="69" t="s">
        <v>2947</v>
      </c>
      <c r="F1340" s="70">
        <v>17129.97</v>
      </c>
    </row>
    <row r="1341" spans="1:6" ht="75" x14ac:dyDescent="0.25">
      <c r="A1341" s="67" t="s">
        <v>2929</v>
      </c>
      <c r="B1341" s="67" t="s">
        <v>3470</v>
      </c>
      <c r="C1341" s="67" t="s">
        <v>3471</v>
      </c>
      <c r="D1341" s="68">
        <v>44336</v>
      </c>
      <c r="E1341" s="69" t="s">
        <v>2959</v>
      </c>
      <c r="F1341" s="70">
        <v>3000</v>
      </c>
    </row>
    <row r="1342" spans="1:6" ht="75" x14ac:dyDescent="0.25">
      <c r="A1342" s="67" t="s">
        <v>2929</v>
      </c>
      <c r="B1342" s="67" t="s">
        <v>3472</v>
      </c>
      <c r="C1342" s="67" t="s">
        <v>3473</v>
      </c>
      <c r="D1342" s="68">
        <v>44336</v>
      </c>
      <c r="E1342" s="69" t="s">
        <v>3386</v>
      </c>
      <c r="F1342" s="70">
        <v>18344.476600000002</v>
      </c>
    </row>
    <row r="1343" spans="1:6" ht="75" x14ac:dyDescent="0.25">
      <c r="A1343" s="67" t="s">
        <v>2929</v>
      </c>
      <c r="B1343" s="67" t="s">
        <v>3474</v>
      </c>
      <c r="C1343" s="67" t="s">
        <v>3475</v>
      </c>
      <c r="D1343" s="68">
        <v>44336</v>
      </c>
      <c r="E1343" s="69" t="s">
        <v>3138</v>
      </c>
      <c r="F1343" s="70">
        <v>1868.99</v>
      </c>
    </row>
    <row r="1344" spans="1:6" ht="75" x14ac:dyDescent="0.25">
      <c r="A1344" s="67" t="s">
        <v>2929</v>
      </c>
      <c r="B1344" s="67" t="s">
        <v>3476</v>
      </c>
      <c r="C1344" s="67" t="s">
        <v>3477</v>
      </c>
      <c r="D1344" s="68">
        <v>44336</v>
      </c>
      <c r="E1344" s="69" t="s">
        <v>3002</v>
      </c>
      <c r="F1344" s="70">
        <v>5936</v>
      </c>
    </row>
    <row r="1345" spans="1:6" ht="75" x14ac:dyDescent="0.25">
      <c r="A1345" s="67" t="s">
        <v>2929</v>
      </c>
      <c r="B1345" s="67" t="s">
        <v>3478</v>
      </c>
      <c r="C1345" s="67" t="s">
        <v>3479</v>
      </c>
      <c r="D1345" s="68">
        <v>44336</v>
      </c>
      <c r="E1345" s="69" t="s">
        <v>3138</v>
      </c>
      <c r="F1345" s="70">
        <v>3112.24</v>
      </c>
    </row>
    <row r="1346" spans="1:6" ht="75" x14ac:dyDescent="0.25">
      <c r="A1346" s="67" t="s">
        <v>2929</v>
      </c>
      <c r="B1346" s="67" t="s">
        <v>3480</v>
      </c>
      <c r="C1346" s="67" t="s">
        <v>3481</v>
      </c>
      <c r="D1346" s="68">
        <v>44336</v>
      </c>
      <c r="E1346" s="69" t="s">
        <v>2947</v>
      </c>
      <c r="F1346" s="70">
        <v>14601.55</v>
      </c>
    </row>
    <row r="1347" spans="1:6" ht="75" x14ac:dyDescent="0.25">
      <c r="A1347" s="67" t="s">
        <v>2929</v>
      </c>
      <c r="B1347" s="67" t="s">
        <v>3482</v>
      </c>
      <c r="C1347" s="67" t="s">
        <v>3483</v>
      </c>
      <c r="D1347" s="68">
        <v>44336</v>
      </c>
      <c r="E1347" s="69" t="s">
        <v>3484</v>
      </c>
      <c r="F1347" s="70">
        <v>6050</v>
      </c>
    </row>
    <row r="1348" spans="1:6" ht="75" x14ac:dyDescent="0.25">
      <c r="A1348" s="67" t="s">
        <v>2929</v>
      </c>
      <c r="B1348" s="67" t="s">
        <v>3485</v>
      </c>
      <c r="C1348" s="67" t="s">
        <v>3486</v>
      </c>
      <c r="D1348" s="68">
        <v>44336</v>
      </c>
      <c r="E1348" s="69" t="s">
        <v>3138</v>
      </c>
      <c r="F1348" s="70">
        <v>1389.83</v>
      </c>
    </row>
    <row r="1349" spans="1:6" ht="75" x14ac:dyDescent="0.25">
      <c r="A1349" s="67" t="s">
        <v>2929</v>
      </c>
      <c r="B1349" s="67" t="s">
        <v>3487</v>
      </c>
      <c r="C1349" s="67" t="s">
        <v>3488</v>
      </c>
      <c r="D1349" s="68">
        <v>44343</v>
      </c>
      <c r="E1349" s="69" t="s">
        <v>2935</v>
      </c>
      <c r="F1349" s="70">
        <v>586.85</v>
      </c>
    </row>
    <row r="1350" spans="1:6" ht="75" x14ac:dyDescent="0.25">
      <c r="A1350" s="67" t="s">
        <v>2929</v>
      </c>
      <c r="B1350" s="67" t="s">
        <v>3489</v>
      </c>
      <c r="C1350" s="67" t="s">
        <v>3490</v>
      </c>
      <c r="D1350" s="68">
        <v>44343</v>
      </c>
      <c r="E1350" s="69" t="s">
        <v>2935</v>
      </c>
      <c r="F1350" s="70">
        <v>1362.1</v>
      </c>
    </row>
    <row r="1351" spans="1:6" ht="75" x14ac:dyDescent="0.25">
      <c r="A1351" s="67" t="s">
        <v>2929</v>
      </c>
      <c r="B1351" s="67" t="s">
        <v>3491</v>
      </c>
      <c r="C1351" s="67" t="s">
        <v>3492</v>
      </c>
      <c r="D1351" s="68">
        <v>44343</v>
      </c>
      <c r="E1351" s="69" t="s">
        <v>2970</v>
      </c>
      <c r="F1351" s="70">
        <v>2000</v>
      </c>
    </row>
    <row r="1352" spans="1:6" ht="75" x14ac:dyDescent="0.25">
      <c r="A1352" s="67" t="s">
        <v>2929</v>
      </c>
      <c r="B1352" s="67" t="s">
        <v>3493</v>
      </c>
      <c r="C1352" s="67" t="s">
        <v>3494</v>
      </c>
      <c r="D1352" s="68">
        <v>44343</v>
      </c>
      <c r="E1352" s="69" t="s">
        <v>2935</v>
      </c>
      <c r="F1352" s="70">
        <v>2000</v>
      </c>
    </row>
    <row r="1353" spans="1:6" ht="75" x14ac:dyDescent="0.25">
      <c r="A1353" s="67" t="s">
        <v>2929</v>
      </c>
      <c r="B1353" s="67" t="s">
        <v>3495</v>
      </c>
      <c r="C1353" s="67" t="s">
        <v>3496</v>
      </c>
      <c r="D1353" s="68">
        <v>44343</v>
      </c>
      <c r="E1353" s="69" t="s">
        <v>2947</v>
      </c>
      <c r="F1353" s="70">
        <v>7066.35</v>
      </c>
    </row>
    <row r="1354" spans="1:6" ht="75" x14ac:dyDescent="0.25">
      <c r="A1354" s="67" t="s">
        <v>2929</v>
      </c>
      <c r="B1354" s="67" t="s">
        <v>3497</v>
      </c>
      <c r="C1354" s="67" t="s">
        <v>3498</v>
      </c>
      <c r="D1354" s="68">
        <v>44343</v>
      </c>
      <c r="E1354" s="69" t="s">
        <v>3069</v>
      </c>
      <c r="F1354" s="70">
        <v>10788.09</v>
      </c>
    </row>
    <row r="1355" spans="1:6" ht="75" x14ac:dyDescent="0.25">
      <c r="A1355" s="67" t="s">
        <v>2929</v>
      </c>
      <c r="B1355" s="67" t="s">
        <v>3499</v>
      </c>
      <c r="C1355" s="67" t="s">
        <v>3500</v>
      </c>
      <c r="D1355" s="68">
        <v>44343</v>
      </c>
      <c r="E1355" s="69" t="s">
        <v>3009</v>
      </c>
      <c r="F1355" s="70">
        <v>11154.7</v>
      </c>
    </row>
    <row r="1356" spans="1:6" ht="75" x14ac:dyDescent="0.25">
      <c r="A1356" s="67" t="s">
        <v>2929</v>
      </c>
      <c r="B1356" s="67" t="s">
        <v>3501</v>
      </c>
      <c r="C1356" s="67" t="s">
        <v>3502</v>
      </c>
      <c r="D1356" s="68">
        <v>44343</v>
      </c>
      <c r="E1356" s="69" t="s">
        <v>2935</v>
      </c>
      <c r="F1356" s="70">
        <v>2067</v>
      </c>
    </row>
    <row r="1357" spans="1:6" ht="75" x14ac:dyDescent="0.25">
      <c r="A1357" s="67" t="s">
        <v>2929</v>
      </c>
      <c r="B1357" s="67" t="s">
        <v>3503</v>
      </c>
      <c r="C1357" s="67" t="s">
        <v>3504</v>
      </c>
      <c r="D1357" s="68">
        <v>44343</v>
      </c>
      <c r="E1357" s="69" t="s">
        <v>2935</v>
      </c>
      <c r="F1357" s="70">
        <v>3327.5</v>
      </c>
    </row>
    <row r="1358" spans="1:6" ht="75" x14ac:dyDescent="0.25">
      <c r="A1358" s="67" t="s">
        <v>2929</v>
      </c>
      <c r="B1358" s="67" t="s">
        <v>3505</v>
      </c>
      <c r="C1358" s="67" t="s">
        <v>3506</v>
      </c>
      <c r="D1358" s="68">
        <v>44343</v>
      </c>
      <c r="E1358" s="69" t="s">
        <v>3123</v>
      </c>
      <c r="F1358" s="70">
        <v>1837.99</v>
      </c>
    </row>
    <row r="1359" spans="1:6" ht="75" x14ac:dyDescent="0.25">
      <c r="A1359" s="67" t="s">
        <v>2929</v>
      </c>
      <c r="B1359" s="67" t="s">
        <v>3507</v>
      </c>
      <c r="C1359" s="67" t="s">
        <v>3508</v>
      </c>
      <c r="D1359" s="68">
        <v>44343</v>
      </c>
      <c r="E1359" s="69" t="s">
        <v>3009</v>
      </c>
      <c r="F1359" s="70">
        <v>905.08</v>
      </c>
    </row>
    <row r="1360" spans="1:6" ht="75" x14ac:dyDescent="0.25">
      <c r="A1360" s="67" t="s">
        <v>2929</v>
      </c>
      <c r="B1360" s="67" t="s">
        <v>3509</v>
      </c>
      <c r="C1360" s="67" t="s">
        <v>3510</v>
      </c>
      <c r="D1360" s="68">
        <v>44343</v>
      </c>
      <c r="E1360" s="69" t="s">
        <v>3511</v>
      </c>
      <c r="F1360" s="70">
        <v>2467.3715000000002</v>
      </c>
    </row>
    <row r="1361" spans="1:6" ht="75" x14ac:dyDescent="0.25">
      <c r="A1361" s="67" t="s">
        <v>2929</v>
      </c>
      <c r="B1361" s="67" t="s">
        <v>3512</v>
      </c>
      <c r="C1361" s="67" t="s">
        <v>3513</v>
      </c>
      <c r="D1361" s="68">
        <v>44343</v>
      </c>
      <c r="E1361" s="69" t="s">
        <v>3460</v>
      </c>
      <c r="F1361" s="70">
        <v>357.22</v>
      </c>
    </row>
    <row r="1362" spans="1:6" ht="75" x14ac:dyDescent="0.25">
      <c r="A1362" s="67" t="s">
        <v>2929</v>
      </c>
      <c r="B1362" s="67" t="s">
        <v>3514</v>
      </c>
      <c r="C1362" s="67" t="s">
        <v>3515</v>
      </c>
      <c r="D1362" s="68">
        <v>44343</v>
      </c>
      <c r="E1362" s="69" t="s">
        <v>3002</v>
      </c>
      <c r="F1362" s="70">
        <v>2000</v>
      </c>
    </row>
    <row r="1363" spans="1:6" ht="75" x14ac:dyDescent="0.25">
      <c r="A1363" s="67" t="s">
        <v>2929</v>
      </c>
      <c r="B1363" s="67" t="s">
        <v>3516</v>
      </c>
      <c r="C1363" s="67" t="s">
        <v>3517</v>
      </c>
      <c r="D1363" s="68">
        <v>44343</v>
      </c>
      <c r="E1363" s="69" t="s">
        <v>3120</v>
      </c>
      <c r="F1363" s="70">
        <v>1000</v>
      </c>
    </row>
    <row r="1364" spans="1:6" ht="75" x14ac:dyDescent="0.25">
      <c r="A1364" s="67" t="s">
        <v>2929</v>
      </c>
      <c r="B1364" s="67" t="s">
        <v>3518</v>
      </c>
      <c r="C1364" s="67" t="s">
        <v>3519</v>
      </c>
      <c r="D1364" s="68">
        <v>44343</v>
      </c>
      <c r="E1364" s="69" t="s">
        <v>3002</v>
      </c>
      <c r="F1364" s="70">
        <v>2900.6241</v>
      </c>
    </row>
    <row r="1365" spans="1:6" ht="135" x14ac:dyDescent="0.25">
      <c r="A1365" s="67" t="s">
        <v>2929</v>
      </c>
      <c r="B1365" s="67" t="s">
        <v>3520</v>
      </c>
      <c r="C1365" s="67" t="s">
        <v>3521</v>
      </c>
      <c r="D1365" s="68">
        <v>44343</v>
      </c>
      <c r="E1365" s="69" t="s">
        <v>3522</v>
      </c>
      <c r="F1365" s="70">
        <v>87712.9</v>
      </c>
    </row>
    <row r="1366" spans="1:6" ht="75" x14ac:dyDescent="0.25">
      <c r="A1366" s="67" t="s">
        <v>2929</v>
      </c>
      <c r="B1366" s="67" t="s">
        <v>3523</v>
      </c>
      <c r="C1366" s="67" t="s">
        <v>3524</v>
      </c>
      <c r="D1366" s="68">
        <v>44350</v>
      </c>
      <c r="E1366" s="69" t="s">
        <v>3386</v>
      </c>
      <c r="F1366" s="70">
        <v>10427.489600000001</v>
      </c>
    </row>
    <row r="1367" spans="1:6" ht="75" x14ac:dyDescent="0.25">
      <c r="A1367" s="67" t="s">
        <v>2929</v>
      </c>
      <c r="B1367" s="67" t="s">
        <v>3525</v>
      </c>
      <c r="C1367" s="67" t="s">
        <v>3526</v>
      </c>
      <c r="D1367" s="68">
        <v>44350</v>
      </c>
      <c r="E1367" s="69" t="s">
        <v>2967</v>
      </c>
      <c r="F1367" s="70">
        <v>1028.5</v>
      </c>
    </row>
    <row r="1368" spans="1:6" ht="75" x14ac:dyDescent="0.25">
      <c r="A1368" s="67" t="s">
        <v>2929</v>
      </c>
      <c r="B1368" s="67" t="s">
        <v>3527</v>
      </c>
      <c r="C1368" s="67" t="s">
        <v>3528</v>
      </c>
      <c r="D1368" s="68">
        <v>44350</v>
      </c>
      <c r="E1368" s="69" t="s">
        <v>3311</v>
      </c>
      <c r="F1368" s="70">
        <v>27608</v>
      </c>
    </row>
    <row r="1369" spans="1:6" ht="75" x14ac:dyDescent="0.25">
      <c r="A1369" s="67" t="s">
        <v>2929</v>
      </c>
      <c r="B1369" s="67" t="s">
        <v>3529</v>
      </c>
      <c r="C1369" s="67" t="s">
        <v>3530</v>
      </c>
      <c r="D1369" s="68">
        <v>44350</v>
      </c>
      <c r="E1369" s="69" t="s">
        <v>3221</v>
      </c>
      <c r="F1369" s="70">
        <v>751.41</v>
      </c>
    </row>
    <row r="1370" spans="1:6" ht="75" x14ac:dyDescent="0.25">
      <c r="A1370" s="67" t="s">
        <v>2929</v>
      </c>
      <c r="B1370" s="67" t="s">
        <v>3531</v>
      </c>
      <c r="C1370" s="67" t="s">
        <v>3532</v>
      </c>
      <c r="D1370" s="68">
        <v>44350</v>
      </c>
      <c r="E1370" s="69" t="s">
        <v>3002</v>
      </c>
      <c r="F1370" s="70">
        <v>2479.0644000000002</v>
      </c>
    </row>
    <row r="1371" spans="1:6" ht="75" x14ac:dyDescent="0.25">
      <c r="A1371" s="67" t="s">
        <v>2929</v>
      </c>
      <c r="B1371" s="67" t="s">
        <v>3533</v>
      </c>
      <c r="C1371" s="67" t="s">
        <v>3534</v>
      </c>
      <c r="D1371" s="68">
        <v>44350</v>
      </c>
      <c r="E1371" s="69" t="s">
        <v>3535</v>
      </c>
      <c r="F1371" s="70">
        <v>227.9</v>
      </c>
    </row>
    <row r="1372" spans="1:6" ht="75" x14ac:dyDescent="0.25">
      <c r="A1372" s="67" t="s">
        <v>2929</v>
      </c>
      <c r="B1372" s="67" t="s">
        <v>3536</v>
      </c>
      <c r="C1372" s="67" t="s">
        <v>3537</v>
      </c>
      <c r="D1372" s="68">
        <v>44350</v>
      </c>
      <c r="E1372" s="69" t="s">
        <v>3538</v>
      </c>
      <c r="F1372" s="70">
        <v>490.05</v>
      </c>
    </row>
    <row r="1373" spans="1:6" ht="75" x14ac:dyDescent="0.25">
      <c r="A1373" s="67" t="s">
        <v>2929</v>
      </c>
      <c r="B1373" s="67" t="s">
        <v>3539</v>
      </c>
      <c r="C1373" s="67" t="s">
        <v>3540</v>
      </c>
      <c r="D1373" s="68">
        <v>44350</v>
      </c>
      <c r="E1373" s="69" t="s">
        <v>3541</v>
      </c>
      <c r="F1373" s="70">
        <v>33008.800000000003</v>
      </c>
    </row>
    <row r="1374" spans="1:6" ht="75" x14ac:dyDescent="0.25">
      <c r="A1374" s="67" t="s">
        <v>2929</v>
      </c>
      <c r="B1374" s="67" t="s">
        <v>3542</v>
      </c>
      <c r="C1374" s="67" t="s">
        <v>3543</v>
      </c>
      <c r="D1374" s="68">
        <v>44350</v>
      </c>
      <c r="E1374" s="69" t="s">
        <v>3429</v>
      </c>
      <c r="F1374" s="70">
        <v>9075</v>
      </c>
    </row>
    <row r="1375" spans="1:6" ht="75" x14ac:dyDescent="0.25">
      <c r="A1375" s="67" t="s">
        <v>2929</v>
      </c>
      <c r="B1375" s="67" t="s">
        <v>3544</v>
      </c>
      <c r="C1375" s="67" t="s">
        <v>3545</v>
      </c>
      <c r="D1375" s="68">
        <v>44350</v>
      </c>
      <c r="E1375" s="69" t="s">
        <v>3541</v>
      </c>
      <c r="F1375" s="70">
        <v>5747.5</v>
      </c>
    </row>
    <row r="1376" spans="1:6" ht="75" x14ac:dyDescent="0.25">
      <c r="A1376" s="67" t="s">
        <v>2929</v>
      </c>
      <c r="B1376" s="67" t="s">
        <v>3546</v>
      </c>
      <c r="C1376" s="67" t="s">
        <v>3547</v>
      </c>
      <c r="D1376" s="68">
        <v>44350</v>
      </c>
      <c r="E1376" s="69" t="s">
        <v>2712</v>
      </c>
      <c r="F1376" s="70">
        <v>7000</v>
      </c>
    </row>
    <row r="1377" spans="1:6" ht="75" x14ac:dyDescent="0.25">
      <c r="A1377" s="67" t="s">
        <v>2929</v>
      </c>
      <c r="B1377" s="67" t="s">
        <v>3548</v>
      </c>
      <c r="C1377" s="67" t="s">
        <v>3549</v>
      </c>
      <c r="D1377" s="68">
        <v>44350</v>
      </c>
      <c r="E1377" s="69" t="s">
        <v>3138</v>
      </c>
      <c r="F1377" s="70">
        <v>7339.79</v>
      </c>
    </row>
    <row r="1378" spans="1:6" ht="75" x14ac:dyDescent="0.25">
      <c r="A1378" s="67" t="s">
        <v>2929</v>
      </c>
      <c r="B1378" s="67" t="s">
        <v>3550</v>
      </c>
      <c r="C1378" s="67" t="s">
        <v>3551</v>
      </c>
      <c r="D1378" s="68">
        <v>44350</v>
      </c>
      <c r="E1378" s="69" t="s">
        <v>2959</v>
      </c>
      <c r="F1378" s="70">
        <v>1000</v>
      </c>
    </row>
    <row r="1379" spans="1:6" ht="75" x14ac:dyDescent="0.25">
      <c r="A1379" s="67" t="s">
        <v>2929</v>
      </c>
      <c r="B1379" s="67" t="s">
        <v>3552</v>
      </c>
      <c r="C1379" s="67" t="s">
        <v>3553</v>
      </c>
      <c r="D1379" s="68">
        <v>44350</v>
      </c>
      <c r="E1379" s="69" t="s">
        <v>3554</v>
      </c>
      <c r="F1379" s="70">
        <v>3388</v>
      </c>
    </row>
    <row r="1380" spans="1:6" ht="75" x14ac:dyDescent="0.25">
      <c r="A1380" s="67" t="s">
        <v>2929</v>
      </c>
      <c r="B1380" s="67" t="s">
        <v>3555</v>
      </c>
      <c r="C1380" s="67" t="s">
        <v>3556</v>
      </c>
      <c r="D1380" s="68">
        <v>44350</v>
      </c>
      <c r="E1380" s="69" t="s">
        <v>3557</v>
      </c>
      <c r="F1380" s="70">
        <v>1962.27</v>
      </c>
    </row>
    <row r="1381" spans="1:6" ht="75" x14ac:dyDescent="0.25">
      <c r="A1381" s="67" t="s">
        <v>2929</v>
      </c>
      <c r="B1381" s="67" t="s">
        <v>3558</v>
      </c>
      <c r="C1381" s="67" t="s">
        <v>3559</v>
      </c>
      <c r="D1381" s="68">
        <v>44350</v>
      </c>
      <c r="E1381" s="69" t="s">
        <v>3138</v>
      </c>
      <c r="F1381" s="70">
        <v>6714.64</v>
      </c>
    </row>
    <row r="1382" spans="1:6" ht="75" x14ac:dyDescent="0.25">
      <c r="A1382" s="67" t="s">
        <v>2929</v>
      </c>
      <c r="B1382" s="67" t="s">
        <v>3560</v>
      </c>
      <c r="C1382" s="67" t="s">
        <v>3561</v>
      </c>
      <c r="D1382" s="68">
        <v>44350</v>
      </c>
      <c r="E1382" s="69" t="s">
        <v>3081</v>
      </c>
      <c r="F1382" s="70">
        <v>32067.262699999999</v>
      </c>
    </row>
    <row r="1383" spans="1:6" ht="75" x14ac:dyDescent="0.25">
      <c r="A1383" s="67" t="s">
        <v>2929</v>
      </c>
      <c r="B1383" s="67" t="s">
        <v>3562</v>
      </c>
      <c r="C1383" s="67" t="s">
        <v>3563</v>
      </c>
      <c r="D1383" s="68">
        <v>44350</v>
      </c>
      <c r="E1383" s="69" t="s">
        <v>3186</v>
      </c>
      <c r="F1383" s="70">
        <v>3975.14</v>
      </c>
    </row>
    <row r="1384" spans="1:6" ht="75" x14ac:dyDescent="0.25">
      <c r="A1384" s="67" t="s">
        <v>2929</v>
      </c>
      <c r="B1384" s="67" t="s">
        <v>3564</v>
      </c>
      <c r="C1384" s="67" t="s">
        <v>3565</v>
      </c>
      <c r="D1384" s="68">
        <v>44350</v>
      </c>
      <c r="E1384" s="69" t="s">
        <v>3057</v>
      </c>
      <c r="F1384" s="70">
        <v>900</v>
      </c>
    </row>
    <row r="1385" spans="1:6" ht="75" x14ac:dyDescent="0.25">
      <c r="A1385" s="67" t="s">
        <v>2929</v>
      </c>
      <c r="B1385" s="67" t="s">
        <v>3566</v>
      </c>
      <c r="C1385" s="67" t="s">
        <v>3567</v>
      </c>
      <c r="D1385" s="68">
        <v>44351</v>
      </c>
      <c r="E1385" s="69" t="s">
        <v>3057</v>
      </c>
      <c r="F1385" s="70">
        <v>907.5</v>
      </c>
    </row>
    <row r="1386" spans="1:6" ht="75" x14ac:dyDescent="0.25">
      <c r="A1386" s="67" t="s">
        <v>2929</v>
      </c>
      <c r="B1386" s="67" t="s">
        <v>3568</v>
      </c>
      <c r="C1386" s="67" t="s">
        <v>3569</v>
      </c>
      <c r="D1386" s="68">
        <v>44378</v>
      </c>
      <c r="E1386" s="69" t="s">
        <v>3009</v>
      </c>
      <c r="F1386" s="70">
        <v>3174.18</v>
      </c>
    </row>
    <row r="1387" spans="1:6" ht="75" x14ac:dyDescent="0.25">
      <c r="A1387" s="67" t="s">
        <v>2929</v>
      </c>
      <c r="B1387" s="67" t="s">
        <v>3570</v>
      </c>
      <c r="C1387" s="67" t="s">
        <v>3571</v>
      </c>
      <c r="D1387" s="68">
        <v>44378</v>
      </c>
      <c r="E1387" s="69" t="s">
        <v>2999</v>
      </c>
      <c r="F1387" s="70">
        <v>592.9</v>
      </c>
    </row>
    <row r="1388" spans="1:6" ht="75" x14ac:dyDescent="0.25">
      <c r="A1388" s="67" t="s">
        <v>2929</v>
      </c>
      <c r="B1388" s="67" t="s">
        <v>3572</v>
      </c>
      <c r="C1388" s="67" t="s">
        <v>3573</v>
      </c>
      <c r="D1388" s="68">
        <v>44378</v>
      </c>
      <c r="E1388" s="69" t="s">
        <v>3574</v>
      </c>
      <c r="F1388" s="70">
        <v>954.4</v>
      </c>
    </row>
    <row r="1389" spans="1:6" ht="75" x14ac:dyDescent="0.25">
      <c r="A1389" s="67" t="s">
        <v>2929</v>
      </c>
      <c r="B1389" s="67" t="s">
        <v>3575</v>
      </c>
      <c r="C1389" s="67" t="s">
        <v>3576</v>
      </c>
      <c r="D1389" s="68">
        <v>44378</v>
      </c>
      <c r="E1389" s="69" t="s">
        <v>3174</v>
      </c>
      <c r="F1389" s="70">
        <v>847</v>
      </c>
    </row>
    <row r="1390" spans="1:6" ht="75" x14ac:dyDescent="0.25">
      <c r="A1390" s="67" t="s">
        <v>2929</v>
      </c>
      <c r="B1390" s="67" t="s">
        <v>3577</v>
      </c>
      <c r="C1390" s="67" t="s">
        <v>3578</v>
      </c>
      <c r="D1390" s="68">
        <v>44378</v>
      </c>
      <c r="E1390" s="69" t="s">
        <v>3408</v>
      </c>
      <c r="F1390" s="70">
        <v>2203.41</v>
      </c>
    </row>
    <row r="1391" spans="1:6" ht="75" x14ac:dyDescent="0.25">
      <c r="A1391" s="67" t="s">
        <v>2929</v>
      </c>
      <c r="B1391" s="67" t="s">
        <v>3579</v>
      </c>
      <c r="C1391" s="67" t="s">
        <v>3580</v>
      </c>
      <c r="D1391" s="68">
        <v>44378</v>
      </c>
      <c r="E1391" s="69" t="s">
        <v>3386</v>
      </c>
      <c r="F1391" s="70">
        <v>823.69420000000002</v>
      </c>
    </row>
    <row r="1392" spans="1:6" ht="75" x14ac:dyDescent="0.25">
      <c r="A1392" s="67" t="s">
        <v>2929</v>
      </c>
      <c r="B1392" s="67" t="s">
        <v>3581</v>
      </c>
      <c r="C1392" s="67" t="s">
        <v>3582</v>
      </c>
      <c r="D1392" s="68">
        <v>44378</v>
      </c>
      <c r="E1392" s="69" t="s">
        <v>2959</v>
      </c>
      <c r="F1392" s="70">
        <v>800</v>
      </c>
    </row>
    <row r="1393" spans="1:6" ht="75" x14ac:dyDescent="0.25">
      <c r="A1393" s="67" t="s">
        <v>2929</v>
      </c>
      <c r="B1393" s="67" t="s">
        <v>3583</v>
      </c>
      <c r="C1393" s="67" t="s">
        <v>3584</v>
      </c>
      <c r="D1393" s="68">
        <v>44378</v>
      </c>
      <c r="E1393" s="69" t="s">
        <v>2959</v>
      </c>
      <c r="F1393" s="70">
        <v>600</v>
      </c>
    </row>
    <row r="1394" spans="1:6" ht="75" x14ac:dyDescent="0.25">
      <c r="A1394" s="67" t="s">
        <v>2929</v>
      </c>
      <c r="B1394" s="67" t="s">
        <v>3585</v>
      </c>
      <c r="C1394" s="67" t="s">
        <v>3586</v>
      </c>
      <c r="D1394" s="68">
        <v>44378</v>
      </c>
      <c r="E1394" s="69" t="s">
        <v>3587</v>
      </c>
      <c r="F1394" s="70">
        <v>291.16000000000003</v>
      </c>
    </row>
    <row r="1395" spans="1:6" ht="75" x14ac:dyDescent="0.25">
      <c r="A1395" s="67" t="s">
        <v>2929</v>
      </c>
      <c r="B1395" s="67" t="s">
        <v>3588</v>
      </c>
      <c r="C1395" s="67" t="s">
        <v>3589</v>
      </c>
      <c r="D1395" s="68">
        <v>44378</v>
      </c>
      <c r="E1395" s="69" t="s">
        <v>3060</v>
      </c>
      <c r="F1395" s="70">
        <v>3451.4</v>
      </c>
    </row>
    <row r="1396" spans="1:6" ht="75" x14ac:dyDescent="0.25">
      <c r="A1396" s="67" t="s">
        <v>2929</v>
      </c>
      <c r="B1396" s="67" t="s">
        <v>3590</v>
      </c>
      <c r="C1396" s="67" t="s">
        <v>3591</v>
      </c>
      <c r="D1396" s="68">
        <v>44378</v>
      </c>
      <c r="E1396" s="69" t="s">
        <v>3060</v>
      </c>
      <c r="F1396" s="70">
        <v>3137.83</v>
      </c>
    </row>
    <row r="1397" spans="1:6" ht="75" x14ac:dyDescent="0.25">
      <c r="A1397" s="67" t="s">
        <v>2929</v>
      </c>
      <c r="B1397" s="67" t="s">
        <v>3592</v>
      </c>
      <c r="C1397" s="67" t="s">
        <v>3593</v>
      </c>
      <c r="D1397" s="68">
        <v>44378</v>
      </c>
      <c r="E1397" s="69" t="s">
        <v>2959</v>
      </c>
      <c r="F1397" s="70">
        <v>2000</v>
      </c>
    </row>
    <row r="1398" spans="1:6" ht="75" x14ac:dyDescent="0.25">
      <c r="A1398" s="67" t="s">
        <v>2929</v>
      </c>
      <c r="B1398" s="67" t="s">
        <v>3594</v>
      </c>
      <c r="C1398" s="67" t="s">
        <v>3595</v>
      </c>
      <c r="D1398" s="68">
        <v>44378</v>
      </c>
      <c r="E1398" s="69" t="s">
        <v>3596</v>
      </c>
      <c r="F1398" s="70">
        <v>1271.1099999999999</v>
      </c>
    </row>
    <row r="1399" spans="1:6" ht="75" x14ac:dyDescent="0.25">
      <c r="A1399" s="67" t="s">
        <v>2929</v>
      </c>
      <c r="B1399" s="67" t="s">
        <v>3597</v>
      </c>
      <c r="C1399" s="67" t="s">
        <v>3598</v>
      </c>
      <c r="D1399" s="68">
        <v>44378</v>
      </c>
      <c r="E1399" s="69" t="s">
        <v>2935</v>
      </c>
      <c r="F1399" s="70">
        <v>2000</v>
      </c>
    </row>
    <row r="1400" spans="1:6" ht="75" x14ac:dyDescent="0.25">
      <c r="A1400" s="67" t="s">
        <v>2929</v>
      </c>
      <c r="B1400" s="67" t="s">
        <v>3599</v>
      </c>
      <c r="C1400" s="67" t="s">
        <v>3600</v>
      </c>
      <c r="D1400" s="68">
        <v>44378</v>
      </c>
      <c r="E1400" s="69" t="s">
        <v>2935</v>
      </c>
      <c r="F1400" s="70">
        <v>1663.75</v>
      </c>
    </row>
    <row r="1401" spans="1:6" ht="75" x14ac:dyDescent="0.25">
      <c r="A1401" s="67" t="s">
        <v>2929</v>
      </c>
      <c r="B1401" s="67" t="s">
        <v>3601</v>
      </c>
      <c r="C1401" s="67" t="s">
        <v>3602</v>
      </c>
      <c r="D1401" s="68">
        <v>44378</v>
      </c>
      <c r="E1401" s="69" t="s">
        <v>2935</v>
      </c>
      <c r="F1401" s="70">
        <v>850</v>
      </c>
    </row>
    <row r="1402" spans="1:6" ht="75" x14ac:dyDescent="0.25">
      <c r="A1402" s="67" t="s">
        <v>2929</v>
      </c>
      <c r="B1402" s="67" t="s">
        <v>3603</v>
      </c>
      <c r="C1402" s="67" t="s">
        <v>3604</v>
      </c>
      <c r="D1402" s="68">
        <v>44378</v>
      </c>
      <c r="E1402" s="69" t="s">
        <v>2935</v>
      </c>
      <c r="F1402" s="70">
        <v>3600</v>
      </c>
    </row>
    <row r="1403" spans="1:6" ht="75" x14ac:dyDescent="0.25">
      <c r="A1403" s="67" t="s">
        <v>2929</v>
      </c>
      <c r="B1403" s="67" t="s">
        <v>3605</v>
      </c>
      <c r="C1403" s="67" t="s">
        <v>3606</v>
      </c>
      <c r="D1403" s="68">
        <v>44378</v>
      </c>
      <c r="E1403" s="69" t="s">
        <v>3607</v>
      </c>
      <c r="F1403" s="70">
        <v>715.11</v>
      </c>
    </row>
    <row r="1404" spans="1:6" ht="75" x14ac:dyDescent="0.25">
      <c r="A1404" s="67" t="s">
        <v>2929</v>
      </c>
      <c r="B1404" s="67" t="s">
        <v>3608</v>
      </c>
      <c r="C1404" s="67" t="s">
        <v>3609</v>
      </c>
      <c r="D1404" s="68">
        <v>44378</v>
      </c>
      <c r="E1404" s="69" t="s">
        <v>3069</v>
      </c>
      <c r="F1404" s="70">
        <v>1460.95</v>
      </c>
    </row>
    <row r="1405" spans="1:6" ht="75" x14ac:dyDescent="0.25">
      <c r="A1405" s="67" t="s">
        <v>2929</v>
      </c>
      <c r="B1405" s="67" t="s">
        <v>3610</v>
      </c>
      <c r="C1405" s="67" t="s">
        <v>3611</v>
      </c>
      <c r="D1405" s="68">
        <v>44378</v>
      </c>
      <c r="E1405" s="69" t="s">
        <v>2935</v>
      </c>
      <c r="F1405" s="70">
        <v>1000</v>
      </c>
    </row>
    <row r="1406" spans="1:6" ht="75" x14ac:dyDescent="0.25">
      <c r="A1406" s="67" t="s">
        <v>2929</v>
      </c>
      <c r="B1406" s="67" t="s">
        <v>3612</v>
      </c>
      <c r="C1406" s="67" t="s">
        <v>3613</v>
      </c>
      <c r="D1406" s="68">
        <v>44378</v>
      </c>
      <c r="E1406" s="69" t="s">
        <v>2935</v>
      </c>
      <c r="F1406" s="70">
        <v>1070.8499999999999</v>
      </c>
    </row>
    <row r="1407" spans="1:6" ht="75" x14ac:dyDescent="0.25">
      <c r="A1407" s="67" t="s">
        <v>2929</v>
      </c>
      <c r="B1407" s="67" t="s">
        <v>3614</v>
      </c>
      <c r="C1407" s="67" t="s">
        <v>3615</v>
      </c>
      <c r="D1407" s="68">
        <v>44385</v>
      </c>
      <c r="E1407" s="69" t="s">
        <v>3424</v>
      </c>
      <c r="F1407" s="70">
        <v>5505.5</v>
      </c>
    </row>
    <row r="1408" spans="1:6" ht="75" x14ac:dyDescent="0.25">
      <c r="A1408" s="67" t="s">
        <v>2929</v>
      </c>
      <c r="B1408" s="67" t="s">
        <v>3616</v>
      </c>
      <c r="C1408" s="67" t="s">
        <v>3617</v>
      </c>
      <c r="D1408" s="68">
        <v>44385</v>
      </c>
      <c r="E1408" s="69" t="s">
        <v>2959</v>
      </c>
      <c r="F1408" s="70">
        <v>3000</v>
      </c>
    </row>
    <row r="1409" spans="1:6" ht="75" x14ac:dyDescent="0.25">
      <c r="A1409" s="67" t="s">
        <v>2929</v>
      </c>
      <c r="B1409" s="67" t="s">
        <v>3618</v>
      </c>
      <c r="C1409" s="67" t="s">
        <v>3619</v>
      </c>
      <c r="D1409" s="68">
        <v>44385</v>
      </c>
      <c r="E1409" s="69" t="s">
        <v>3002</v>
      </c>
      <c r="F1409" s="70">
        <v>896.68259999999998</v>
      </c>
    </row>
    <row r="1410" spans="1:6" ht="75" x14ac:dyDescent="0.25">
      <c r="A1410" s="67" t="s">
        <v>2929</v>
      </c>
      <c r="B1410" s="67" t="s">
        <v>3620</v>
      </c>
      <c r="C1410" s="67" t="s">
        <v>3621</v>
      </c>
      <c r="D1410" s="68">
        <v>44385</v>
      </c>
      <c r="E1410" s="69" t="s">
        <v>2959</v>
      </c>
      <c r="F1410" s="70">
        <v>1084.7529</v>
      </c>
    </row>
    <row r="1411" spans="1:6" ht="75" x14ac:dyDescent="0.25">
      <c r="A1411" s="67" t="s">
        <v>2929</v>
      </c>
      <c r="B1411" s="67" t="s">
        <v>3622</v>
      </c>
      <c r="C1411" s="67" t="s">
        <v>3623</v>
      </c>
      <c r="D1411" s="68">
        <v>44385</v>
      </c>
      <c r="E1411" s="69" t="s">
        <v>2959</v>
      </c>
      <c r="F1411" s="70">
        <v>700</v>
      </c>
    </row>
    <row r="1412" spans="1:6" ht="75" x14ac:dyDescent="0.25">
      <c r="A1412" s="67" t="s">
        <v>2929</v>
      </c>
      <c r="B1412" s="67" t="s">
        <v>3624</v>
      </c>
      <c r="C1412" s="67" t="s">
        <v>3625</v>
      </c>
      <c r="D1412" s="68">
        <v>44385</v>
      </c>
      <c r="E1412" s="69" t="s">
        <v>3138</v>
      </c>
      <c r="F1412" s="70">
        <v>10549.39</v>
      </c>
    </row>
    <row r="1413" spans="1:6" ht="75" x14ac:dyDescent="0.25">
      <c r="A1413" s="67" t="s">
        <v>2929</v>
      </c>
      <c r="B1413" s="67" t="s">
        <v>3626</v>
      </c>
      <c r="C1413" s="67" t="s">
        <v>3627</v>
      </c>
      <c r="D1413" s="68">
        <v>44385</v>
      </c>
      <c r="E1413" s="69" t="s">
        <v>2712</v>
      </c>
      <c r="F1413" s="70">
        <v>3747.1</v>
      </c>
    </row>
    <row r="1414" spans="1:6" ht="75" x14ac:dyDescent="0.25">
      <c r="A1414" s="67" t="s">
        <v>2929</v>
      </c>
      <c r="B1414" s="67" t="s">
        <v>3628</v>
      </c>
      <c r="C1414" s="67" t="s">
        <v>3629</v>
      </c>
      <c r="D1414" s="68">
        <v>44385</v>
      </c>
      <c r="E1414" s="69" t="s">
        <v>2712</v>
      </c>
      <c r="F1414" s="70">
        <v>3132.0668000000001</v>
      </c>
    </row>
    <row r="1415" spans="1:6" ht="75" x14ac:dyDescent="0.25">
      <c r="A1415" s="67" t="s">
        <v>2929</v>
      </c>
      <c r="B1415" s="67" t="s">
        <v>3630</v>
      </c>
      <c r="C1415" s="67" t="s">
        <v>3631</v>
      </c>
      <c r="D1415" s="68">
        <v>44385</v>
      </c>
      <c r="E1415" s="69" t="s">
        <v>2712</v>
      </c>
      <c r="F1415" s="70">
        <v>7339.44</v>
      </c>
    </row>
    <row r="1416" spans="1:6" ht="75" x14ac:dyDescent="0.25">
      <c r="A1416" s="67" t="s">
        <v>2929</v>
      </c>
      <c r="B1416" s="67" t="s">
        <v>3632</v>
      </c>
      <c r="C1416" s="67" t="s">
        <v>3633</v>
      </c>
      <c r="D1416" s="68">
        <v>44385</v>
      </c>
      <c r="E1416" s="69" t="s">
        <v>3146</v>
      </c>
      <c r="F1416" s="70">
        <v>1500</v>
      </c>
    </row>
    <row r="1417" spans="1:6" ht="75" x14ac:dyDescent="0.25">
      <c r="A1417" s="67" t="s">
        <v>2929</v>
      </c>
      <c r="B1417" s="67" t="s">
        <v>3634</v>
      </c>
      <c r="C1417" s="67" t="s">
        <v>3635</v>
      </c>
      <c r="D1417" s="68">
        <v>44385</v>
      </c>
      <c r="E1417" s="69" t="s">
        <v>2953</v>
      </c>
      <c r="F1417" s="70">
        <v>3835.5911000000001</v>
      </c>
    </row>
    <row r="1418" spans="1:6" ht="75" x14ac:dyDescent="0.25">
      <c r="A1418" s="67" t="s">
        <v>2929</v>
      </c>
      <c r="B1418" s="67" t="s">
        <v>3636</v>
      </c>
      <c r="C1418" s="67" t="s">
        <v>3637</v>
      </c>
      <c r="D1418" s="68">
        <v>44385</v>
      </c>
      <c r="E1418" s="69" t="s">
        <v>2970</v>
      </c>
      <c r="F1418" s="70">
        <v>254.4</v>
      </c>
    </row>
    <row r="1419" spans="1:6" ht="75" x14ac:dyDescent="0.25">
      <c r="A1419" s="67" t="s">
        <v>2929</v>
      </c>
      <c r="B1419" s="67" t="s">
        <v>3638</v>
      </c>
      <c r="C1419" s="67" t="s">
        <v>3639</v>
      </c>
      <c r="D1419" s="68">
        <v>44385</v>
      </c>
      <c r="E1419" s="69" t="s">
        <v>3171</v>
      </c>
      <c r="F1419" s="70">
        <v>8382.6380000000008</v>
      </c>
    </row>
    <row r="1420" spans="1:6" ht="75" x14ac:dyDescent="0.25">
      <c r="A1420" s="67" t="s">
        <v>2929</v>
      </c>
      <c r="B1420" s="67" t="s">
        <v>3640</v>
      </c>
      <c r="C1420" s="67" t="s">
        <v>3641</v>
      </c>
      <c r="D1420" s="68">
        <v>44385</v>
      </c>
      <c r="E1420" s="69" t="s">
        <v>3171</v>
      </c>
      <c r="F1420" s="70">
        <v>12129.9838</v>
      </c>
    </row>
    <row r="1421" spans="1:6" ht="75" x14ac:dyDescent="0.25">
      <c r="A1421" s="67" t="s">
        <v>2929</v>
      </c>
      <c r="B1421" s="67" t="s">
        <v>3642</v>
      </c>
      <c r="C1421" s="67" t="s">
        <v>3643</v>
      </c>
      <c r="D1421" s="68">
        <v>44385</v>
      </c>
      <c r="E1421" s="69" t="s">
        <v>2959</v>
      </c>
      <c r="F1421" s="70">
        <v>3500</v>
      </c>
    </row>
    <row r="1422" spans="1:6" ht="75" x14ac:dyDescent="0.25">
      <c r="A1422" s="67" t="s">
        <v>2929</v>
      </c>
      <c r="B1422" s="67" t="s">
        <v>3644</v>
      </c>
      <c r="C1422" s="67" t="s">
        <v>3645</v>
      </c>
      <c r="D1422" s="68">
        <v>44385</v>
      </c>
      <c r="E1422" s="69" t="s">
        <v>3646</v>
      </c>
      <c r="F1422" s="70">
        <v>12790.91</v>
      </c>
    </row>
    <row r="1423" spans="1:6" ht="75" x14ac:dyDescent="0.25">
      <c r="A1423" s="67" t="s">
        <v>2929</v>
      </c>
      <c r="B1423" s="67" t="s">
        <v>3647</v>
      </c>
      <c r="C1423" s="67" t="s">
        <v>3648</v>
      </c>
      <c r="D1423" s="68">
        <v>44385</v>
      </c>
      <c r="E1423" s="69" t="s">
        <v>3072</v>
      </c>
      <c r="F1423" s="70">
        <v>859.1</v>
      </c>
    </row>
    <row r="1424" spans="1:6" ht="75" x14ac:dyDescent="0.25">
      <c r="A1424" s="67" t="s">
        <v>2929</v>
      </c>
      <c r="B1424" s="67" t="s">
        <v>3649</v>
      </c>
      <c r="C1424" s="67" t="s">
        <v>3650</v>
      </c>
      <c r="D1424" s="68">
        <v>44385</v>
      </c>
      <c r="E1424" s="69" t="s">
        <v>3171</v>
      </c>
      <c r="F1424" s="70">
        <v>2000</v>
      </c>
    </row>
    <row r="1425" spans="1:6" ht="75" x14ac:dyDescent="0.25">
      <c r="A1425" s="67" t="s">
        <v>2929</v>
      </c>
      <c r="B1425" s="67" t="s">
        <v>3651</v>
      </c>
      <c r="C1425" s="67" t="s">
        <v>3652</v>
      </c>
      <c r="D1425" s="68">
        <v>44385</v>
      </c>
      <c r="E1425" s="69" t="s">
        <v>3126</v>
      </c>
      <c r="F1425" s="70">
        <v>33308.178200000002</v>
      </c>
    </row>
    <row r="1426" spans="1:6" ht="75" x14ac:dyDescent="0.25">
      <c r="A1426" s="67" t="s">
        <v>2929</v>
      </c>
      <c r="B1426" s="67" t="s">
        <v>3653</v>
      </c>
      <c r="C1426" s="67" t="s">
        <v>3654</v>
      </c>
      <c r="D1426" s="68">
        <v>44385</v>
      </c>
      <c r="E1426" s="69" t="s">
        <v>3574</v>
      </c>
      <c r="F1426" s="70">
        <v>226.69</v>
      </c>
    </row>
    <row r="1427" spans="1:6" ht="75" x14ac:dyDescent="0.25">
      <c r="A1427" s="67" t="s">
        <v>2929</v>
      </c>
      <c r="B1427" s="67" t="s">
        <v>3655</v>
      </c>
      <c r="C1427" s="67" t="s">
        <v>3656</v>
      </c>
      <c r="D1427" s="68">
        <v>44385</v>
      </c>
      <c r="E1427" s="69" t="s">
        <v>3002</v>
      </c>
      <c r="F1427" s="70">
        <v>469.4074</v>
      </c>
    </row>
    <row r="1428" spans="1:6" ht="75" x14ac:dyDescent="0.25">
      <c r="A1428" s="67" t="s">
        <v>2929</v>
      </c>
      <c r="B1428" s="67" t="s">
        <v>3657</v>
      </c>
      <c r="C1428" s="67" t="s">
        <v>3658</v>
      </c>
      <c r="D1428" s="68">
        <v>44385</v>
      </c>
      <c r="E1428" s="69" t="s">
        <v>3659</v>
      </c>
      <c r="F1428" s="70">
        <v>210.24</v>
      </c>
    </row>
    <row r="1429" spans="1:6" ht="75" x14ac:dyDescent="0.25">
      <c r="A1429" s="67" t="s">
        <v>2929</v>
      </c>
      <c r="B1429" s="67" t="s">
        <v>3660</v>
      </c>
      <c r="C1429" s="67" t="s">
        <v>3661</v>
      </c>
      <c r="D1429" s="68">
        <v>44385</v>
      </c>
      <c r="E1429" s="69" t="s">
        <v>3138</v>
      </c>
      <c r="F1429" s="70">
        <v>2277.09</v>
      </c>
    </row>
    <row r="1430" spans="1:6" ht="75" x14ac:dyDescent="0.25">
      <c r="A1430" s="67" t="s">
        <v>2929</v>
      </c>
      <c r="B1430" s="67" t="s">
        <v>3662</v>
      </c>
      <c r="C1430" s="67" t="s">
        <v>3663</v>
      </c>
      <c r="D1430" s="68">
        <v>44392</v>
      </c>
      <c r="E1430" s="69" t="s">
        <v>3227</v>
      </c>
      <c r="F1430" s="70">
        <v>896.68259999999998</v>
      </c>
    </row>
    <row r="1431" spans="1:6" ht="75" x14ac:dyDescent="0.25">
      <c r="A1431" s="67" t="s">
        <v>2929</v>
      </c>
      <c r="B1431" s="67" t="s">
        <v>3664</v>
      </c>
      <c r="C1431" s="67" t="s">
        <v>3665</v>
      </c>
      <c r="D1431" s="68">
        <v>44392</v>
      </c>
      <c r="E1431" s="69" t="s">
        <v>3666</v>
      </c>
      <c r="F1431" s="70">
        <v>318</v>
      </c>
    </row>
    <row r="1432" spans="1:6" ht="75" x14ac:dyDescent="0.25">
      <c r="A1432" s="67" t="s">
        <v>2929</v>
      </c>
      <c r="B1432" s="67" t="s">
        <v>3667</v>
      </c>
      <c r="C1432" s="67" t="s">
        <v>3668</v>
      </c>
      <c r="D1432" s="68">
        <v>44392</v>
      </c>
      <c r="E1432" s="69" t="s">
        <v>3669</v>
      </c>
      <c r="F1432" s="70">
        <v>211.13</v>
      </c>
    </row>
    <row r="1433" spans="1:6" ht="75" x14ac:dyDescent="0.25">
      <c r="A1433" s="67" t="s">
        <v>2929</v>
      </c>
      <c r="B1433" s="67" t="s">
        <v>3670</v>
      </c>
      <c r="C1433" s="67" t="s">
        <v>3671</v>
      </c>
      <c r="D1433" s="68">
        <v>44392</v>
      </c>
      <c r="E1433" s="69" t="s">
        <v>2935</v>
      </c>
      <c r="F1433" s="70">
        <v>482.3</v>
      </c>
    </row>
    <row r="1434" spans="1:6" ht="75" x14ac:dyDescent="0.25">
      <c r="A1434" s="67" t="s">
        <v>2929</v>
      </c>
      <c r="B1434" s="67" t="s">
        <v>3672</v>
      </c>
      <c r="C1434" s="67" t="s">
        <v>3673</v>
      </c>
      <c r="D1434" s="68">
        <v>44392</v>
      </c>
      <c r="E1434" s="69" t="s">
        <v>2956</v>
      </c>
      <c r="F1434" s="70">
        <v>184.44</v>
      </c>
    </row>
    <row r="1435" spans="1:6" ht="75" x14ac:dyDescent="0.25">
      <c r="A1435" s="67" t="s">
        <v>2929</v>
      </c>
      <c r="B1435" s="67" t="s">
        <v>3674</v>
      </c>
      <c r="C1435" s="67" t="s">
        <v>3675</v>
      </c>
      <c r="D1435" s="68">
        <v>44392</v>
      </c>
      <c r="E1435" s="69" t="s">
        <v>3538</v>
      </c>
      <c r="F1435" s="70">
        <v>1311.0350000000001</v>
      </c>
    </row>
    <row r="1436" spans="1:6" ht="75" x14ac:dyDescent="0.25">
      <c r="A1436" s="67" t="s">
        <v>2929</v>
      </c>
      <c r="B1436" s="67" t="s">
        <v>3676</v>
      </c>
      <c r="C1436" s="67" t="s">
        <v>3677</v>
      </c>
      <c r="D1436" s="68">
        <v>44392</v>
      </c>
      <c r="E1436" s="69" t="s">
        <v>2935</v>
      </c>
      <c r="F1436" s="70">
        <v>393.25</v>
      </c>
    </row>
    <row r="1437" spans="1:6" ht="75" x14ac:dyDescent="0.25">
      <c r="A1437" s="67" t="s">
        <v>2929</v>
      </c>
      <c r="B1437" s="67" t="s">
        <v>3678</v>
      </c>
      <c r="C1437" s="67" t="s">
        <v>3679</v>
      </c>
      <c r="D1437" s="68">
        <v>44392</v>
      </c>
      <c r="E1437" s="69" t="s">
        <v>3680</v>
      </c>
      <c r="F1437" s="70">
        <v>1022.97</v>
      </c>
    </row>
    <row r="1438" spans="1:6" ht="75" x14ac:dyDescent="0.25">
      <c r="A1438" s="67" t="s">
        <v>2929</v>
      </c>
      <c r="B1438" s="67" t="s">
        <v>3681</v>
      </c>
      <c r="C1438" s="67" t="s">
        <v>3682</v>
      </c>
      <c r="D1438" s="68">
        <v>44392</v>
      </c>
      <c r="E1438" s="69" t="s">
        <v>3174</v>
      </c>
      <c r="F1438" s="70">
        <v>4235</v>
      </c>
    </row>
    <row r="1439" spans="1:6" ht="75" x14ac:dyDescent="0.25">
      <c r="A1439" s="67" t="s">
        <v>2929</v>
      </c>
      <c r="B1439" s="67" t="s">
        <v>3683</v>
      </c>
      <c r="C1439" s="67" t="s">
        <v>3684</v>
      </c>
      <c r="D1439" s="68">
        <v>44392</v>
      </c>
      <c r="E1439" s="69" t="s">
        <v>2935</v>
      </c>
      <c r="F1439" s="70">
        <v>1427.8</v>
      </c>
    </row>
    <row r="1440" spans="1:6" ht="75" x14ac:dyDescent="0.25">
      <c r="A1440" s="67" t="s">
        <v>2929</v>
      </c>
      <c r="B1440" s="67" t="s">
        <v>3685</v>
      </c>
      <c r="C1440" s="67" t="s">
        <v>3686</v>
      </c>
      <c r="D1440" s="68">
        <v>44392</v>
      </c>
      <c r="E1440" s="69" t="s">
        <v>3120</v>
      </c>
      <c r="F1440" s="70">
        <v>731.12</v>
      </c>
    </row>
    <row r="1441" spans="1:6" ht="75" x14ac:dyDescent="0.25">
      <c r="A1441" s="67" t="s">
        <v>2929</v>
      </c>
      <c r="B1441" s="67" t="s">
        <v>3687</v>
      </c>
      <c r="C1441" s="67" t="s">
        <v>3688</v>
      </c>
      <c r="D1441" s="68">
        <v>44392</v>
      </c>
      <c r="E1441" s="69" t="s">
        <v>3035</v>
      </c>
      <c r="F1441" s="70">
        <v>3450.86</v>
      </c>
    </row>
    <row r="1442" spans="1:6" ht="75" x14ac:dyDescent="0.25">
      <c r="A1442" s="67" t="s">
        <v>2929</v>
      </c>
      <c r="B1442" s="67" t="s">
        <v>3689</v>
      </c>
      <c r="C1442" s="67" t="s">
        <v>3690</v>
      </c>
      <c r="D1442" s="68">
        <v>44427</v>
      </c>
      <c r="E1442" s="69" t="s">
        <v>3535</v>
      </c>
      <c r="F1442" s="70">
        <v>242</v>
      </c>
    </row>
    <row r="1443" spans="1:6" ht="75" x14ac:dyDescent="0.25">
      <c r="A1443" s="67" t="s">
        <v>2929</v>
      </c>
      <c r="B1443" s="67" t="s">
        <v>3691</v>
      </c>
      <c r="C1443" s="67" t="s">
        <v>3692</v>
      </c>
      <c r="D1443" s="68">
        <v>44427</v>
      </c>
      <c r="E1443" s="69" t="s">
        <v>3221</v>
      </c>
      <c r="F1443" s="70">
        <v>1066.615</v>
      </c>
    </row>
    <row r="1444" spans="1:6" ht="75" x14ac:dyDescent="0.25">
      <c r="A1444" s="67" t="s">
        <v>2929</v>
      </c>
      <c r="B1444" s="67" t="s">
        <v>3693</v>
      </c>
      <c r="C1444" s="67" t="s">
        <v>3694</v>
      </c>
      <c r="D1444" s="68">
        <v>44427</v>
      </c>
      <c r="E1444" s="69" t="s">
        <v>2973</v>
      </c>
      <c r="F1444" s="70">
        <v>102.02500000000001</v>
      </c>
    </row>
    <row r="1445" spans="1:6" ht="75" x14ac:dyDescent="0.25">
      <c r="A1445" s="67" t="s">
        <v>2929</v>
      </c>
      <c r="B1445" s="67" t="s">
        <v>3695</v>
      </c>
      <c r="C1445" s="67" t="s">
        <v>3696</v>
      </c>
      <c r="D1445" s="68">
        <v>44427</v>
      </c>
      <c r="E1445" s="69" t="s">
        <v>3697</v>
      </c>
      <c r="F1445" s="70">
        <v>530</v>
      </c>
    </row>
    <row r="1446" spans="1:6" ht="75" x14ac:dyDescent="0.25">
      <c r="A1446" s="67" t="s">
        <v>2929</v>
      </c>
      <c r="B1446" s="67" t="s">
        <v>3698</v>
      </c>
      <c r="C1446" s="67" t="s">
        <v>3699</v>
      </c>
      <c r="D1446" s="68">
        <v>44427</v>
      </c>
      <c r="E1446" s="69" t="s">
        <v>3700</v>
      </c>
      <c r="F1446" s="70">
        <v>498.26589999999999</v>
      </c>
    </row>
    <row r="1447" spans="1:6" ht="75" x14ac:dyDescent="0.25">
      <c r="A1447" s="67" t="s">
        <v>2929</v>
      </c>
      <c r="B1447" s="67" t="s">
        <v>3701</v>
      </c>
      <c r="C1447" s="67" t="s">
        <v>3702</v>
      </c>
      <c r="D1447" s="68">
        <v>44427</v>
      </c>
      <c r="E1447" s="69" t="s">
        <v>3110</v>
      </c>
      <c r="F1447" s="70">
        <v>2058.4520000000002</v>
      </c>
    </row>
    <row r="1448" spans="1:6" ht="75" x14ac:dyDescent="0.25">
      <c r="A1448" s="67" t="s">
        <v>2929</v>
      </c>
      <c r="B1448" s="67" t="s">
        <v>3703</v>
      </c>
      <c r="C1448" s="67" t="s">
        <v>3704</v>
      </c>
      <c r="D1448" s="68">
        <v>44427</v>
      </c>
      <c r="E1448" s="69" t="s">
        <v>3421</v>
      </c>
      <c r="F1448" s="70">
        <v>1232.3499999999999</v>
      </c>
    </row>
    <row r="1449" spans="1:6" ht="75" x14ac:dyDescent="0.25">
      <c r="A1449" s="67" t="s">
        <v>2929</v>
      </c>
      <c r="B1449" s="67" t="s">
        <v>3705</v>
      </c>
      <c r="C1449" s="67" t="s">
        <v>3706</v>
      </c>
      <c r="D1449" s="68">
        <v>44427</v>
      </c>
      <c r="E1449" s="69" t="s">
        <v>3002</v>
      </c>
      <c r="F1449" s="70">
        <v>109.1482</v>
      </c>
    </row>
    <row r="1450" spans="1:6" ht="75" x14ac:dyDescent="0.25">
      <c r="A1450" s="67" t="s">
        <v>2929</v>
      </c>
      <c r="B1450" s="67" t="s">
        <v>3707</v>
      </c>
      <c r="C1450" s="67" t="s">
        <v>3708</v>
      </c>
      <c r="D1450" s="68">
        <v>44427</v>
      </c>
      <c r="E1450" s="69" t="s">
        <v>3709</v>
      </c>
      <c r="F1450" s="70">
        <v>275.60000000000002</v>
      </c>
    </row>
    <row r="1451" spans="1:6" ht="75" x14ac:dyDescent="0.25">
      <c r="A1451" s="67" t="s">
        <v>2929</v>
      </c>
      <c r="B1451" s="67" t="s">
        <v>3710</v>
      </c>
      <c r="C1451" s="67" t="s">
        <v>3711</v>
      </c>
      <c r="D1451" s="68">
        <v>44434</v>
      </c>
      <c r="E1451" s="69" t="s">
        <v>3712</v>
      </c>
      <c r="F1451" s="70">
        <v>1901.53</v>
      </c>
    </row>
    <row r="1452" spans="1:6" ht="75" x14ac:dyDescent="0.25">
      <c r="A1452" s="67" t="s">
        <v>2929</v>
      </c>
      <c r="B1452" s="67" t="s">
        <v>3713</v>
      </c>
      <c r="C1452" s="67" t="s">
        <v>3714</v>
      </c>
      <c r="D1452" s="68">
        <v>44434</v>
      </c>
      <c r="E1452" s="69" t="s">
        <v>3437</v>
      </c>
      <c r="F1452" s="70">
        <v>1564.6510000000001</v>
      </c>
    </row>
    <row r="1453" spans="1:6" ht="75" x14ac:dyDescent="0.25">
      <c r="A1453" s="67" t="s">
        <v>2929</v>
      </c>
      <c r="B1453" s="67" t="s">
        <v>3715</v>
      </c>
      <c r="C1453" s="67" t="s">
        <v>3716</v>
      </c>
      <c r="D1453" s="68">
        <v>44434</v>
      </c>
      <c r="E1453" s="69" t="s">
        <v>3437</v>
      </c>
      <c r="F1453" s="70">
        <v>1149.3548000000001</v>
      </c>
    </row>
    <row r="1454" spans="1:6" ht="75" x14ac:dyDescent="0.25">
      <c r="A1454" s="67" t="s">
        <v>2929</v>
      </c>
      <c r="B1454" s="67" t="s">
        <v>3717</v>
      </c>
      <c r="C1454" s="67" t="s">
        <v>3718</v>
      </c>
      <c r="D1454" s="68">
        <v>44434</v>
      </c>
      <c r="E1454" s="69" t="s">
        <v>3002</v>
      </c>
      <c r="F1454" s="70">
        <v>1554.5354</v>
      </c>
    </row>
    <row r="1455" spans="1:6" ht="75" x14ac:dyDescent="0.25">
      <c r="A1455" s="67" t="s">
        <v>2929</v>
      </c>
      <c r="B1455" s="67" t="s">
        <v>3719</v>
      </c>
      <c r="C1455" s="67" t="s">
        <v>3720</v>
      </c>
      <c r="D1455" s="68">
        <v>44434</v>
      </c>
      <c r="E1455" s="69" t="s">
        <v>3221</v>
      </c>
      <c r="F1455" s="70">
        <v>353.92500000000001</v>
      </c>
    </row>
    <row r="1456" spans="1:6" ht="75" x14ac:dyDescent="0.25">
      <c r="A1456" s="67" t="s">
        <v>2929</v>
      </c>
      <c r="B1456" s="67" t="s">
        <v>3721</v>
      </c>
      <c r="C1456" s="67" t="s">
        <v>3722</v>
      </c>
      <c r="D1456" s="68">
        <v>44434</v>
      </c>
      <c r="E1456" s="69" t="s">
        <v>3009</v>
      </c>
      <c r="F1456" s="70">
        <v>1193.1300000000001</v>
      </c>
    </row>
    <row r="1457" spans="1:6" ht="75" x14ac:dyDescent="0.25">
      <c r="A1457" s="67" t="s">
        <v>2929</v>
      </c>
      <c r="B1457" s="67" t="s">
        <v>3723</v>
      </c>
      <c r="C1457" s="67" t="s">
        <v>3724</v>
      </c>
      <c r="D1457" s="68">
        <v>44434</v>
      </c>
      <c r="E1457" s="69" t="s">
        <v>3538</v>
      </c>
      <c r="F1457" s="70">
        <v>2057</v>
      </c>
    </row>
    <row r="1458" spans="1:6" ht="75" x14ac:dyDescent="0.25">
      <c r="A1458" s="67" t="s">
        <v>2929</v>
      </c>
      <c r="B1458" s="67" t="s">
        <v>3725</v>
      </c>
      <c r="C1458" s="67" t="s">
        <v>3726</v>
      </c>
      <c r="D1458" s="68">
        <v>44434</v>
      </c>
      <c r="E1458" s="69" t="s">
        <v>3060</v>
      </c>
      <c r="F1458" s="70">
        <v>15127.86</v>
      </c>
    </row>
    <row r="1459" spans="1:6" ht="75" x14ac:dyDescent="0.25">
      <c r="A1459" s="67" t="s">
        <v>2929</v>
      </c>
      <c r="B1459" s="67" t="s">
        <v>3727</v>
      </c>
      <c r="C1459" s="67" t="s">
        <v>3728</v>
      </c>
      <c r="D1459" s="68">
        <v>44434</v>
      </c>
      <c r="E1459" s="69" t="s">
        <v>3060</v>
      </c>
      <c r="F1459" s="70">
        <v>14860.15</v>
      </c>
    </row>
    <row r="1460" spans="1:6" ht="75" x14ac:dyDescent="0.25">
      <c r="A1460" s="67" t="s">
        <v>2929</v>
      </c>
      <c r="B1460" s="67" t="s">
        <v>3729</v>
      </c>
      <c r="C1460" s="67" t="s">
        <v>3730</v>
      </c>
      <c r="D1460" s="68">
        <v>44434</v>
      </c>
      <c r="E1460" s="69" t="s">
        <v>3731</v>
      </c>
      <c r="F1460" s="70">
        <v>500</v>
      </c>
    </row>
    <row r="1461" spans="1:6" ht="75" x14ac:dyDescent="0.25">
      <c r="A1461" s="67" t="s">
        <v>2929</v>
      </c>
      <c r="B1461" s="67" t="s">
        <v>3732</v>
      </c>
      <c r="C1461" s="67" t="s">
        <v>3733</v>
      </c>
      <c r="D1461" s="68">
        <v>44434</v>
      </c>
      <c r="E1461" s="69" t="s">
        <v>3414</v>
      </c>
      <c r="F1461" s="70">
        <v>7500</v>
      </c>
    </row>
    <row r="1462" spans="1:6" ht="75" x14ac:dyDescent="0.25">
      <c r="A1462" s="67" t="s">
        <v>2929</v>
      </c>
      <c r="B1462" s="67" t="s">
        <v>3734</v>
      </c>
      <c r="C1462" s="67" t="s">
        <v>3735</v>
      </c>
      <c r="D1462" s="68">
        <v>44434</v>
      </c>
      <c r="E1462" s="69" t="s">
        <v>3408</v>
      </c>
      <c r="F1462" s="70">
        <v>2823.6</v>
      </c>
    </row>
    <row r="1463" spans="1:6" ht="75" x14ac:dyDescent="0.25">
      <c r="A1463" s="67" t="s">
        <v>2929</v>
      </c>
      <c r="B1463" s="67" t="s">
        <v>3736</v>
      </c>
      <c r="C1463" s="67" t="s">
        <v>3737</v>
      </c>
      <c r="D1463" s="68">
        <v>44434</v>
      </c>
      <c r="E1463" s="69" t="s">
        <v>3072</v>
      </c>
      <c r="F1463" s="70">
        <v>1968.67</v>
      </c>
    </row>
    <row r="1464" spans="1:6" ht="75" x14ac:dyDescent="0.25">
      <c r="A1464" s="67" t="s">
        <v>2929</v>
      </c>
      <c r="B1464" s="67" t="s">
        <v>3738</v>
      </c>
      <c r="C1464" s="67" t="s">
        <v>3739</v>
      </c>
      <c r="D1464" s="68">
        <v>44434</v>
      </c>
      <c r="E1464" s="69" t="s">
        <v>3740</v>
      </c>
      <c r="F1464" s="70">
        <v>2003.8810000000001</v>
      </c>
    </row>
    <row r="1465" spans="1:6" ht="75" x14ac:dyDescent="0.25">
      <c r="A1465" s="67" t="s">
        <v>2929</v>
      </c>
      <c r="B1465" s="67" t="s">
        <v>3741</v>
      </c>
      <c r="C1465" s="67" t="s">
        <v>3742</v>
      </c>
      <c r="D1465" s="68">
        <v>44434</v>
      </c>
      <c r="E1465" s="69" t="s">
        <v>3054</v>
      </c>
      <c r="F1465" s="70">
        <v>133.1</v>
      </c>
    </row>
    <row r="1466" spans="1:6" ht="75" x14ac:dyDescent="0.25">
      <c r="A1466" s="67" t="s">
        <v>2929</v>
      </c>
      <c r="B1466" s="67" t="s">
        <v>3743</v>
      </c>
      <c r="C1466" s="67" t="s">
        <v>3744</v>
      </c>
      <c r="D1466" s="68">
        <v>44434</v>
      </c>
      <c r="E1466" s="69" t="s">
        <v>3009</v>
      </c>
      <c r="F1466" s="70">
        <v>116.98</v>
      </c>
    </row>
    <row r="1467" spans="1:6" ht="75" x14ac:dyDescent="0.25">
      <c r="A1467" s="67" t="s">
        <v>2929</v>
      </c>
      <c r="B1467" s="67" t="s">
        <v>3745</v>
      </c>
      <c r="C1467" s="67" t="s">
        <v>3746</v>
      </c>
      <c r="D1467" s="68">
        <v>44434</v>
      </c>
      <c r="E1467" s="69" t="s">
        <v>3138</v>
      </c>
      <c r="F1467" s="70">
        <v>1258.5899999999999</v>
      </c>
    </row>
    <row r="1468" spans="1:6" ht="75" x14ac:dyDescent="0.25">
      <c r="A1468" s="67" t="s">
        <v>2929</v>
      </c>
      <c r="B1468" s="67" t="s">
        <v>3747</v>
      </c>
      <c r="C1468" s="67" t="s">
        <v>3748</v>
      </c>
      <c r="D1468" s="68">
        <v>44434</v>
      </c>
      <c r="E1468" s="69" t="s">
        <v>3186</v>
      </c>
      <c r="F1468" s="70">
        <v>6902.45</v>
      </c>
    </row>
    <row r="1469" spans="1:6" ht="75" x14ac:dyDescent="0.25">
      <c r="A1469" s="67" t="s">
        <v>2929</v>
      </c>
      <c r="B1469" s="67" t="s">
        <v>3749</v>
      </c>
      <c r="C1469" s="67" t="s">
        <v>3750</v>
      </c>
      <c r="D1469" s="68">
        <v>44434</v>
      </c>
      <c r="E1469" s="69" t="s">
        <v>2935</v>
      </c>
      <c r="F1469" s="70">
        <v>4889.75</v>
      </c>
    </row>
    <row r="1470" spans="1:6" ht="75" x14ac:dyDescent="0.25">
      <c r="A1470" s="67" t="s">
        <v>2929</v>
      </c>
      <c r="B1470" s="67" t="s">
        <v>3751</v>
      </c>
      <c r="C1470" s="67" t="s">
        <v>3752</v>
      </c>
      <c r="D1470" s="68">
        <v>44434</v>
      </c>
      <c r="E1470" s="69" t="s">
        <v>3753</v>
      </c>
      <c r="F1470" s="70">
        <v>2771.99</v>
      </c>
    </row>
    <row r="1471" spans="1:6" ht="75" x14ac:dyDescent="0.25">
      <c r="A1471" s="67" t="s">
        <v>2929</v>
      </c>
      <c r="B1471" s="67" t="s">
        <v>3754</v>
      </c>
      <c r="C1471" s="67" t="s">
        <v>3755</v>
      </c>
      <c r="D1471" s="68">
        <v>44434</v>
      </c>
      <c r="E1471" s="69" t="s">
        <v>3138</v>
      </c>
      <c r="F1471" s="70">
        <v>1962.1</v>
      </c>
    </row>
    <row r="1472" spans="1:6" ht="75" x14ac:dyDescent="0.25">
      <c r="A1472" s="67" t="s">
        <v>2929</v>
      </c>
      <c r="B1472" s="67" t="s">
        <v>3756</v>
      </c>
      <c r="C1472" s="67" t="s">
        <v>3757</v>
      </c>
      <c r="D1472" s="68">
        <v>44434</v>
      </c>
      <c r="E1472" s="69" t="s">
        <v>2959</v>
      </c>
      <c r="F1472" s="70">
        <v>4000</v>
      </c>
    </row>
    <row r="1473" spans="1:6" ht="75" x14ac:dyDescent="0.25">
      <c r="A1473" s="67" t="s">
        <v>2929</v>
      </c>
      <c r="B1473" s="67" t="s">
        <v>3758</v>
      </c>
      <c r="C1473" s="67" t="s">
        <v>3759</v>
      </c>
      <c r="D1473" s="68">
        <v>44434</v>
      </c>
      <c r="E1473" s="69" t="s">
        <v>2959</v>
      </c>
      <c r="F1473" s="70">
        <v>3895.49</v>
      </c>
    </row>
    <row r="1474" spans="1:6" ht="75" x14ac:dyDescent="0.25">
      <c r="A1474" s="67" t="s">
        <v>2929</v>
      </c>
      <c r="B1474" s="67" t="s">
        <v>3760</v>
      </c>
      <c r="C1474" s="67" t="s">
        <v>3761</v>
      </c>
      <c r="D1474" s="68">
        <v>44434</v>
      </c>
      <c r="E1474" s="69" t="s">
        <v>2999</v>
      </c>
      <c r="F1474" s="70">
        <v>570.01890000000003</v>
      </c>
    </row>
    <row r="1475" spans="1:6" ht="75" x14ac:dyDescent="0.25">
      <c r="A1475" s="67" t="s">
        <v>2929</v>
      </c>
      <c r="B1475" s="67" t="s">
        <v>3762</v>
      </c>
      <c r="C1475" s="67" t="s">
        <v>3763</v>
      </c>
      <c r="D1475" s="68">
        <v>44434</v>
      </c>
      <c r="E1475" s="69" t="s">
        <v>2935</v>
      </c>
      <c r="F1475" s="70">
        <v>3000</v>
      </c>
    </row>
    <row r="1476" spans="1:6" ht="75" x14ac:dyDescent="0.25">
      <c r="A1476" s="67" t="s">
        <v>2929</v>
      </c>
      <c r="B1476" s="67" t="s">
        <v>3764</v>
      </c>
      <c r="C1476" s="67" t="s">
        <v>3765</v>
      </c>
      <c r="D1476" s="68">
        <v>44434</v>
      </c>
      <c r="E1476" s="69" t="s">
        <v>2935</v>
      </c>
      <c r="F1476" s="70">
        <v>3500</v>
      </c>
    </row>
    <row r="1477" spans="1:6" ht="75" x14ac:dyDescent="0.25">
      <c r="A1477" s="67" t="s">
        <v>2929</v>
      </c>
      <c r="B1477" s="67" t="s">
        <v>3766</v>
      </c>
      <c r="C1477" s="67" t="s">
        <v>3767</v>
      </c>
      <c r="D1477" s="68">
        <v>44434</v>
      </c>
      <c r="E1477" s="69" t="s">
        <v>2935</v>
      </c>
      <c r="F1477" s="70">
        <v>2500</v>
      </c>
    </row>
    <row r="1478" spans="1:6" ht="75" x14ac:dyDescent="0.25">
      <c r="A1478" s="67" t="s">
        <v>2929</v>
      </c>
      <c r="B1478" s="67" t="s">
        <v>3768</v>
      </c>
      <c r="C1478" s="67" t="s">
        <v>3769</v>
      </c>
      <c r="D1478" s="68">
        <v>44434</v>
      </c>
      <c r="E1478" s="69" t="s">
        <v>2935</v>
      </c>
      <c r="F1478" s="70">
        <v>400</v>
      </c>
    </row>
    <row r="1479" spans="1:6" ht="75" x14ac:dyDescent="0.25">
      <c r="A1479" s="67" t="s">
        <v>2929</v>
      </c>
      <c r="B1479" s="67" t="s">
        <v>3770</v>
      </c>
      <c r="C1479" s="67" t="s">
        <v>3771</v>
      </c>
      <c r="D1479" s="68">
        <v>44441</v>
      </c>
      <c r="E1479" s="69" t="s">
        <v>2999</v>
      </c>
      <c r="F1479" s="70">
        <v>139.15</v>
      </c>
    </row>
    <row r="1480" spans="1:6" ht="75" x14ac:dyDescent="0.25">
      <c r="A1480" s="67" t="s">
        <v>2929</v>
      </c>
      <c r="B1480" s="67" t="s">
        <v>3772</v>
      </c>
      <c r="C1480" s="67" t="s">
        <v>3773</v>
      </c>
      <c r="D1480" s="68">
        <v>44441</v>
      </c>
      <c r="E1480" s="69" t="s">
        <v>3081</v>
      </c>
      <c r="F1480" s="70">
        <v>129.85</v>
      </c>
    </row>
    <row r="1481" spans="1:6" ht="75" x14ac:dyDescent="0.25">
      <c r="A1481" s="67" t="s">
        <v>2929</v>
      </c>
      <c r="B1481" s="67" t="s">
        <v>3774</v>
      </c>
      <c r="C1481" s="67" t="s">
        <v>3775</v>
      </c>
      <c r="D1481" s="68">
        <v>44455</v>
      </c>
      <c r="E1481" s="69" t="s">
        <v>2935</v>
      </c>
      <c r="F1481" s="70">
        <v>1200</v>
      </c>
    </row>
    <row r="1482" spans="1:6" ht="75" x14ac:dyDescent="0.25">
      <c r="A1482" s="67" t="s">
        <v>2929</v>
      </c>
      <c r="B1482" s="67" t="s">
        <v>3776</v>
      </c>
      <c r="C1482" s="67" t="s">
        <v>3777</v>
      </c>
      <c r="D1482" s="68">
        <v>44455</v>
      </c>
      <c r="E1482" s="69" t="s">
        <v>3060</v>
      </c>
      <c r="F1482" s="70">
        <v>7534.11</v>
      </c>
    </row>
    <row r="1483" spans="1:6" ht="75" x14ac:dyDescent="0.25">
      <c r="A1483" s="67" t="s">
        <v>2929</v>
      </c>
      <c r="B1483" s="67" t="s">
        <v>3778</v>
      </c>
      <c r="C1483" s="67" t="s">
        <v>3779</v>
      </c>
      <c r="D1483" s="68">
        <v>44455</v>
      </c>
      <c r="E1483" s="69" t="s">
        <v>3002</v>
      </c>
      <c r="F1483" s="70">
        <v>845.11239999999998</v>
      </c>
    </row>
    <row r="1484" spans="1:6" ht="75" x14ac:dyDescent="0.25">
      <c r="A1484" s="67" t="s">
        <v>2929</v>
      </c>
      <c r="B1484" s="67" t="s">
        <v>3780</v>
      </c>
      <c r="C1484" s="67" t="s">
        <v>3781</v>
      </c>
      <c r="D1484" s="68">
        <v>44455</v>
      </c>
      <c r="E1484" s="69" t="s">
        <v>2953</v>
      </c>
      <c r="F1484" s="70">
        <v>12865.75</v>
      </c>
    </row>
    <row r="1485" spans="1:6" ht="75" x14ac:dyDescent="0.25">
      <c r="A1485" s="67" t="s">
        <v>2929</v>
      </c>
      <c r="B1485" s="67" t="s">
        <v>3782</v>
      </c>
      <c r="C1485" s="67" t="s">
        <v>3783</v>
      </c>
      <c r="D1485" s="68">
        <v>44455</v>
      </c>
      <c r="E1485" s="69" t="s">
        <v>3072</v>
      </c>
      <c r="F1485" s="70">
        <v>19196.650000000001</v>
      </c>
    </row>
    <row r="1486" spans="1:6" ht="75" x14ac:dyDescent="0.25">
      <c r="A1486" s="67" t="s">
        <v>2929</v>
      </c>
      <c r="B1486" s="67" t="s">
        <v>3784</v>
      </c>
      <c r="C1486" s="67" t="s">
        <v>3785</v>
      </c>
      <c r="D1486" s="68">
        <v>44455</v>
      </c>
      <c r="E1486" s="69" t="s">
        <v>3786</v>
      </c>
      <c r="F1486" s="70">
        <v>5199.9992000000002</v>
      </c>
    </row>
    <row r="1487" spans="1:6" ht="75" x14ac:dyDescent="0.25">
      <c r="A1487" s="67" t="s">
        <v>2929</v>
      </c>
      <c r="B1487" s="67" t="s">
        <v>3787</v>
      </c>
      <c r="C1487" s="67" t="s">
        <v>3788</v>
      </c>
      <c r="D1487" s="68">
        <v>44455</v>
      </c>
      <c r="E1487" s="69" t="s">
        <v>3002</v>
      </c>
      <c r="F1487" s="70">
        <v>4957.991</v>
      </c>
    </row>
    <row r="1488" spans="1:6" ht="75" x14ac:dyDescent="0.25">
      <c r="A1488" s="67" t="s">
        <v>2929</v>
      </c>
      <c r="B1488" s="67" t="s">
        <v>3789</v>
      </c>
      <c r="C1488" s="67" t="s">
        <v>3790</v>
      </c>
      <c r="D1488" s="68">
        <v>44455</v>
      </c>
      <c r="E1488" s="69" t="s">
        <v>3791</v>
      </c>
      <c r="F1488" s="70">
        <v>36.299999999999997</v>
      </c>
    </row>
    <row r="1489" spans="1:6" ht="75" x14ac:dyDescent="0.25">
      <c r="A1489" s="67" t="s">
        <v>2929</v>
      </c>
      <c r="B1489" s="67" t="s">
        <v>3792</v>
      </c>
      <c r="C1489" s="67" t="s">
        <v>3793</v>
      </c>
      <c r="D1489" s="68">
        <v>44455</v>
      </c>
      <c r="E1489" s="69" t="s">
        <v>3210</v>
      </c>
      <c r="F1489" s="70">
        <v>4999.9983000000002</v>
      </c>
    </row>
    <row r="1490" spans="1:6" ht="75" x14ac:dyDescent="0.25">
      <c r="A1490" s="67" t="s">
        <v>2929</v>
      </c>
      <c r="B1490" s="67" t="s">
        <v>3794</v>
      </c>
      <c r="C1490" s="67" t="s">
        <v>3795</v>
      </c>
      <c r="D1490" s="68">
        <v>44455</v>
      </c>
      <c r="E1490" s="69" t="s">
        <v>3179</v>
      </c>
      <c r="F1490" s="70">
        <v>7797.2278999999999</v>
      </c>
    </row>
    <row r="1491" spans="1:6" ht="75" x14ac:dyDescent="0.25">
      <c r="A1491" s="67" t="s">
        <v>2929</v>
      </c>
      <c r="B1491" s="67" t="s">
        <v>3796</v>
      </c>
      <c r="C1491" s="67" t="s">
        <v>3797</v>
      </c>
      <c r="D1491" s="68">
        <v>44455</v>
      </c>
      <c r="E1491" s="69" t="s">
        <v>3179</v>
      </c>
      <c r="F1491" s="70">
        <v>9599.1056000000008</v>
      </c>
    </row>
    <row r="1492" spans="1:6" ht="75" x14ac:dyDescent="0.25">
      <c r="A1492" s="67" t="s">
        <v>2929</v>
      </c>
      <c r="B1492" s="67" t="s">
        <v>3798</v>
      </c>
      <c r="C1492" s="67" t="s">
        <v>3799</v>
      </c>
      <c r="D1492" s="68">
        <v>44455</v>
      </c>
      <c r="E1492" s="69" t="s">
        <v>2935</v>
      </c>
      <c r="F1492" s="70">
        <v>943.4</v>
      </c>
    </row>
    <row r="1493" spans="1:6" ht="75" x14ac:dyDescent="0.25">
      <c r="A1493" s="67" t="s">
        <v>2929</v>
      </c>
      <c r="B1493" s="67" t="s">
        <v>3800</v>
      </c>
      <c r="C1493" s="67" t="s">
        <v>3801</v>
      </c>
      <c r="D1493" s="68">
        <v>44455</v>
      </c>
      <c r="E1493" s="69" t="s">
        <v>3179</v>
      </c>
      <c r="F1493" s="70">
        <v>5337.1647999999996</v>
      </c>
    </row>
    <row r="1494" spans="1:6" ht="195" x14ac:dyDescent="0.25">
      <c r="A1494" s="67" t="s">
        <v>2929</v>
      </c>
      <c r="B1494" s="67" t="s">
        <v>3802</v>
      </c>
      <c r="C1494" s="67" t="s">
        <v>3803</v>
      </c>
      <c r="D1494" s="68">
        <v>44455</v>
      </c>
      <c r="E1494" s="69" t="s">
        <v>3804</v>
      </c>
      <c r="F1494" s="70">
        <v>81096</v>
      </c>
    </row>
    <row r="1495" spans="1:6" ht="225" x14ac:dyDescent="0.25">
      <c r="A1495" s="67" t="s">
        <v>2929</v>
      </c>
      <c r="B1495" s="67" t="s">
        <v>3805</v>
      </c>
      <c r="C1495" s="67" t="s">
        <v>3806</v>
      </c>
      <c r="D1495" s="68">
        <v>44455</v>
      </c>
      <c r="E1495" s="69" t="s">
        <v>3807</v>
      </c>
      <c r="F1495" s="70">
        <v>104666.43</v>
      </c>
    </row>
    <row r="1496" spans="1:6" ht="75" x14ac:dyDescent="0.25">
      <c r="A1496" s="67" t="s">
        <v>2929</v>
      </c>
      <c r="B1496" s="67" t="s">
        <v>3808</v>
      </c>
      <c r="C1496" s="67" t="s">
        <v>3809</v>
      </c>
      <c r="D1496" s="68">
        <v>44469</v>
      </c>
      <c r="E1496" s="69" t="s">
        <v>2959</v>
      </c>
      <c r="F1496" s="70">
        <v>600</v>
      </c>
    </row>
    <row r="1497" spans="1:6" ht="75" x14ac:dyDescent="0.25">
      <c r="A1497" s="67" t="s">
        <v>2929</v>
      </c>
      <c r="B1497" s="67" t="s">
        <v>3810</v>
      </c>
      <c r="C1497" s="67" t="s">
        <v>3811</v>
      </c>
      <c r="D1497" s="68">
        <v>44469</v>
      </c>
      <c r="E1497" s="69" t="s">
        <v>2935</v>
      </c>
      <c r="F1497" s="70">
        <v>400</v>
      </c>
    </row>
    <row r="1498" spans="1:6" ht="75" x14ac:dyDescent="0.25">
      <c r="A1498" s="67" t="s">
        <v>2929</v>
      </c>
      <c r="B1498" s="67" t="s">
        <v>3812</v>
      </c>
      <c r="C1498" s="67" t="s">
        <v>3813</v>
      </c>
      <c r="D1498" s="68">
        <v>44469</v>
      </c>
      <c r="E1498" s="69" t="s">
        <v>2935</v>
      </c>
      <c r="F1498" s="70">
        <v>800</v>
      </c>
    </row>
    <row r="1499" spans="1:6" ht="75" x14ac:dyDescent="0.25">
      <c r="A1499" s="67" t="s">
        <v>2929</v>
      </c>
      <c r="B1499" s="67" t="s">
        <v>3814</v>
      </c>
      <c r="C1499" s="67" t="s">
        <v>3815</v>
      </c>
      <c r="D1499" s="68">
        <v>44469</v>
      </c>
      <c r="E1499" s="69" t="s">
        <v>2935</v>
      </c>
      <c r="F1499" s="70">
        <v>650</v>
      </c>
    </row>
    <row r="1500" spans="1:6" ht="75" x14ac:dyDescent="0.25">
      <c r="A1500" s="67" t="s">
        <v>2929</v>
      </c>
      <c r="B1500" s="67" t="s">
        <v>3816</v>
      </c>
      <c r="C1500" s="67" t="s">
        <v>3817</v>
      </c>
      <c r="D1500" s="68">
        <v>44469</v>
      </c>
      <c r="E1500" s="69" t="s">
        <v>2935</v>
      </c>
      <c r="F1500" s="70">
        <v>700</v>
      </c>
    </row>
    <row r="1501" spans="1:6" ht="75" x14ac:dyDescent="0.25">
      <c r="A1501" s="67" t="s">
        <v>2929</v>
      </c>
      <c r="B1501" s="67" t="s">
        <v>3818</v>
      </c>
      <c r="C1501" s="67" t="s">
        <v>3819</v>
      </c>
      <c r="D1501" s="68">
        <v>44469</v>
      </c>
      <c r="E1501" s="69" t="s">
        <v>3820</v>
      </c>
      <c r="F1501" s="70">
        <v>119.0035</v>
      </c>
    </row>
    <row r="1502" spans="1:6" ht="75" x14ac:dyDescent="0.25">
      <c r="A1502" s="67" t="s">
        <v>2929</v>
      </c>
      <c r="B1502" s="67" t="s">
        <v>3821</v>
      </c>
      <c r="C1502" s="67" t="s">
        <v>3822</v>
      </c>
      <c r="D1502" s="68">
        <v>44469</v>
      </c>
      <c r="E1502" s="69" t="s">
        <v>2959</v>
      </c>
      <c r="F1502" s="70">
        <v>4000</v>
      </c>
    </row>
    <row r="1503" spans="1:6" ht="75" x14ac:dyDescent="0.25">
      <c r="A1503" s="67" t="s">
        <v>2929</v>
      </c>
      <c r="B1503" s="67" t="s">
        <v>3823</v>
      </c>
      <c r="C1503" s="67" t="s">
        <v>3824</v>
      </c>
      <c r="D1503" s="68">
        <v>44469</v>
      </c>
      <c r="E1503" s="69" t="s">
        <v>3825</v>
      </c>
      <c r="F1503" s="70">
        <v>18635.827099999999</v>
      </c>
    </row>
    <row r="1504" spans="1:6" ht="75" x14ac:dyDescent="0.25">
      <c r="A1504" s="67" t="s">
        <v>2929</v>
      </c>
      <c r="B1504" s="67" t="s">
        <v>3826</v>
      </c>
      <c r="C1504" s="67" t="s">
        <v>3827</v>
      </c>
      <c r="D1504" s="68">
        <v>44469</v>
      </c>
      <c r="E1504" s="69" t="s">
        <v>3171</v>
      </c>
      <c r="F1504" s="70">
        <v>1327.7451000000001</v>
      </c>
    </row>
    <row r="1505" spans="1:6" ht="75" x14ac:dyDescent="0.25">
      <c r="A1505" s="67" t="s">
        <v>2929</v>
      </c>
      <c r="B1505" s="67" t="s">
        <v>3828</v>
      </c>
      <c r="C1505" s="67" t="s">
        <v>3829</v>
      </c>
      <c r="D1505" s="68">
        <v>44469</v>
      </c>
      <c r="E1505" s="69" t="s">
        <v>3171</v>
      </c>
      <c r="F1505" s="70">
        <v>2846.0047</v>
      </c>
    </row>
    <row r="1506" spans="1:6" ht="75" x14ac:dyDescent="0.25">
      <c r="A1506" s="67" t="s">
        <v>2929</v>
      </c>
      <c r="B1506" s="67" t="s">
        <v>3830</v>
      </c>
      <c r="C1506" s="67" t="s">
        <v>3831</v>
      </c>
      <c r="D1506" s="68">
        <v>44469</v>
      </c>
      <c r="E1506" s="69" t="s">
        <v>3057</v>
      </c>
      <c r="F1506" s="70">
        <v>4999.9983000000002</v>
      </c>
    </row>
    <row r="1507" spans="1:6" ht="75" x14ac:dyDescent="0.25">
      <c r="A1507" s="67" t="s">
        <v>2929</v>
      </c>
      <c r="B1507" s="67" t="s">
        <v>3832</v>
      </c>
      <c r="C1507" s="67" t="s">
        <v>3833</v>
      </c>
      <c r="D1507" s="68">
        <v>44469</v>
      </c>
      <c r="E1507" s="69" t="s">
        <v>3002</v>
      </c>
      <c r="F1507" s="70">
        <v>1466.1569999999999</v>
      </c>
    </row>
    <row r="1508" spans="1:6" ht="75" x14ac:dyDescent="0.25">
      <c r="A1508" s="67" t="s">
        <v>2929</v>
      </c>
      <c r="B1508" s="67" t="s">
        <v>3834</v>
      </c>
      <c r="C1508" s="67" t="s">
        <v>3835</v>
      </c>
      <c r="D1508" s="68">
        <v>44469</v>
      </c>
      <c r="E1508" s="69" t="s">
        <v>3740</v>
      </c>
      <c r="F1508" s="70">
        <v>952.55</v>
      </c>
    </row>
    <row r="1509" spans="1:6" ht="75" x14ac:dyDescent="0.25">
      <c r="A1509" s="67" t="s">
        <v>2929</v>
      </c>
      <c r="B1509" s="67" t="s">
        <v>3836</v>
      </c>
      <c r="C1509" s="67" t="s">
        <v>3837</v>
      </c>
      <c r="D1509" s="68">
        <v>44469</v>
      </c>
      <c r="E1509" s="69" t="s">
        <v>3838</v>
      </c>
      <c r="F1509" s="70">
        <v>2700</v>
      </c>
    </row>
    <row r="1510" spans="1:6" ht="75" x14ac:dyDescent="0.25">
      <c r="A1510" s="67" t="s">
        <v>2929</v>
      </c>
      <c r="B1510" s="67" t="s">
        <v>3839</v>
      </c>
      <c r="C1510" s="67" t="s">
        <v>3840</v>
      </c>
      <c r="D1510" s="68">
        <v>44469</v>
      </c>
      <c r="E1510" s="69" t="s">
        <v>3841</v>
      </c>
      <c r="F1510" s="70">
        <v>2178</v>
      </c>
    </row>
    <row r="1511" spans="1:6" ht="75" x14ac:dyDescent="0.25">
      <c r="A1511" s="67" t="s">
        <v>2929</v>
      </c>
      <c r="B1511" s="67" t="s">
        <v>3842</v>
      </c>
      <c r="C1511" s="67" t="s">
        <v>3843</v>
      </c>
      <c r="D1511" s="68">
        <v>44469</v>
      </c>
      <c r="E1511" s="69" t="s">
        <v>3841</v>
      </c>
      <c r="F1511" s="70">
        <v>1760.55</v>
      </c>
    </row>
    <row r="1512" spans="1:6" ht="75" x14ac:dyDescent="0.25">
      <c r="A1512" s="67" t="s">
        <v>2929</v>
      </c>
      <c r="B1512" s="67" t="s">
        <v>3844</v>
      </c>
      <c r="C1512" s="67" t="s">
        <v>3845</v>
      </c>
      <c r="D1512" s="68">
        <v>44469</v>
      </c>
      <c r="E1512" s="69" t="s">
        <v>2935</v>
      </c>
      <c r="F1512" s="70">
        <v>1500</v>
      </c>
    </row>
    <row r="1513" spans="1:6" ht="75" x14ac:dyDescent="0.25">
      <c r="A1513" s="67" t="s">
        <v>2929</v>
      </c>
      <c r="B1513" s="67" t="s">
        <v>3846</v>
      </c>
      <c r="C1513" s="67" t="s">
        <v>3847</v>
      </c>
      <c r="D1513" s="68">
        <v>44469</v>
      </c>
      <c r="E1513" s="69" t="s">
        <v>3848</v>
      </c>
      <c r="F1513" s="70">
        <v>474.03199999999998</v>
      </c>
    </row>
    <row r="1514" spans="1:6" ht="210" x14ac:dyDescent="0.25">
      <c r="A1514" s="67" t="s">
        <v>2929</v>
      </c>
      <c r="B1514" s="67" t="s">
        <v>3849</v>
      </c>
      <c r="C1514" s="67" t="s">
        <v>3850</v>
      </c>
      <c r="D1514" s="68">
        <v>44469</v>
      </c>
      <c r="E1514" s="69" t="s">
        <v>3851</v>
      </c>
      <c r="F1514" s="70">
        <v>2717402.4</v>
      </c>
    </row>
    <row r="1515" spans="1:6" ht="225" x14ac:dyDescent="0.25">
      <c r="A1515" s="67" t="s">
        <v>2929</v>
      </c>
      <c r="B1515" s="67" t="s">
        <v>3852</v>
      </c>
      <c r="C1515" s="67" t="s">
        <v>3853</v>
      </c>
      <c r="D1515" s="68">
        <v>44469</v>
      </c>
      <c r="E1515" s="69" t="s">
        <v>3854</v>
      </c>
      <c r="F1515" s="70">
        <v>125126.85</v>
      </c>
    </row>
    <row r="1516" spans="1:6" ht="75" x14ac:dyDescent="0.25">
      <c r="A1516" s="67" t="s">
        <v>2929</v>
      </c>
      <c r="B1516" s="67" t="s">
        <v>3855</v>
      </c>
      <c r="C1516" s="67" t="s">
        <v>3856</v>
      </c>
      <c r="D1516" s="68">
        <v>44470</v>
      </c>
      <c r="E1516" s="69" t="s">
        <v>3535</v>
      </c>
      <c r="F1516" s="70">
        <v>181.5</v>
      </c>
    </row>
    <row r="1517" spans="1:6" ht="75" x14ac:dyDescent="0.25">
      <c r="A1517" s="67" t="s">
        <v>2929</v>
      </c>
      <c r="B1517" s="67" t="s">
        <v>3857</v>
      </c>
      <c r="C1517" s="67" t="s">
        <v>3858</v>
      </c>
      <c r="D1517" s="68">
        <v>44476</v>
      </c>
      <c r="E1517" s="69" t="s">
        <v>3859</v>
      </c>
      <c r="F1517" s="70">
        <v>3000.08</v>
      </c>
    </row>
    <row r="1518" spans="1:6" ht="75" x14ac:dyDescent="0.25">
      <c r="A1518" s="67" t="s">
        <v>2929</v>
      </c>
      <c r="B1518" s="67" t="s">
        <v>3860</v>
      </c>
      <c r="C1518" s="67" t="s">
        <v>3861</v>
      </c>
      <c r="D1518" s="68">
        <v>44476</v>
      </c>
      <c r="E1518" s="69" t="s">
        <v>3138</v>
      </c>
      <c r="F1518" s="70">
        <v>338.1</v>
      </c>
    </row>
    <row r="1519" spans="1:6" ht="75" x14ac:dyDescent="0.25">
      <c r="A1519" s="67" t="s">
        <v>2929</v>
      </c>
      <c r="B1519" s="67" t="s">
        <v>3862</v>
      </c>
      <c r="C1519" s="67" t="s">
        <v>3863</v>
      </c>
      <c r="D1519" s="68">
        <v>44476</v>
      </c>
      <c r="E1519" s="69" t="s">
        <v>3864</v>
      </c>
      <c r="F1519" s="70">
        <v>154.4</v>
      </c>
    </row>
    <row r="1520" spans="1:6" ht="75" x14ac:dyDescent="0.25">
      <c r="A1520" s="67" t="s">
        <v>2929</v>
      </c>
      <c r="B1520" s="67" t="s">
        <v>3865</v>
      </c>
      <c r="C1520" s="67" t="s">
        <v>3866</v>
      </c>
      <c r="D1520" s="68">
        <v>44476</v>
      </c>
      <c r="E1520" s="69" t="s">
        <v>3408</v>
      </c>
      <c r="F1520" s="70">
        <v>2448.5318000000002</v>
      </c>
    </row>
    <row r="1521" spans="1:6" ht="75" x14ac:dyDescent="0.25">
      <c r="A1521" s="67" t="s">
        <v>2929</v>
      </c>
      <c r="B1521" s="67" t="s">
        <v>3867</v>
      </c>
      <c r="C1521" s="67" t="s">
        <v>3868</v>
      </c>
      <c r="D1521" s="68">
        <v>44476</v>
      </c>
      <c r="E1521" s="69" t="s">
        <v>3408</v>
      </c>
      <c r="F1521" s="70">
        <v>2000</v>
      </c>
    </row>
    <row r="1522" spans="1:6" ht="75" x14ac:dyDescent="0.25">
      <c r="A1522" s="67" t="s">
        <v>2929</v>
      </c>
      <c r="B1522" s="67" t="s">
        <v>3869</v>
      </c>
      <c r="C1522" s="67" t="s">
        <v>3870</v>
      </c>
      <c r="D1522" s="68">
        <v>44476</v>
      </c>
      <c r="E1522" s="69" t="s">
        <v>3511</v>
      </c>
      <c r="F1522" s="70">
        <v>119.79</v>
      </c>
    </row>
    <row r="1523" spans="1:6" ht="75" x14ac:dyDescent="0.25">
      <c r="A1523" s="67" t="s">
        <v>2929</v>
      </c>
      <c r="B1523" s="67" t="s">
        <v>3871</v>
      </c>
      <c r="C1523" s="67" t="s">
        <v>3872</v>
      </c>
      <c r="D1523" s="68">
        <v>44476</v>
      </c>
      <c r="E1523" s="69" t="s">
        <v>3009</v>
      </c>
      <c r="F1523" s="70">
        <v>1272.6199999999999</v>
      </c>
    </row>
    <row r="1524" spans="1:6" ht="75" x14ac:dyDescent="0.25">
      <c r="A1524" s="67" t="s">
        <v>2929</v>
      </c>
      <c r="B1524" s="67" t="s">
        <v>3873</v>
      </c>
      <c r="C1524" s="67" t="s">
        <v>3874</v>
      </c>
      <c r="D1524" s="68">
        <v>44476</v>
      </c>
      <c r="E1524" s="69" t="s">
        <v>3875</v>
      </c>
      <c r="F1524" s="70">
        <v>2601.5</v>
      </c>
    </row>
    <row r="1525" spans="1:6" ht="75" x14ac:dyDescent="0.25">
      <c r="A1525" s="67" t="s">
        <v>2929</v>
      </c>
      <c r="B1525" s="67" t="s">
        <v>3876</v>
      </c>
      <c r="C1525" s="67" t="s">
        <v>3877</v>
      </c>
      <c r="D1525" s="68">
        <v>44476</v>
      </c>
      <c r="E1525" s="69" t="s">
        <v>3179</v>
      </c>
      <c r="F1525" s="70">
        <v>5143.2259999999997</v>
      </c>
    </row>
    <row r="1526" spans="1:6" ht="75" x14ac:dyDescent="0.25">
      <c r="A1526" s="67" t="s">
        <v>2929</v>
      </c>
      <c r="B1526" s="67" t="s">
        <v>3878</v>
      </c>
      <c r="C1526" s="67" t="s">
        <v>3879</v>
      </c>
      <c r="D1526" s="68">
        <v>44483</v>
      </c>
      <c r="E1526" s="69" t="s">
        <v>3740</v>
      </c>
      <c r="F1526" s="70">
        <v>8123.4160000000002</v>
      </c>
    </row>
    <row r="1527" spans="1:6" ht="75" x14ac:dyDescent="0.25">
      <c r="A1527" s="67" t="s">
        <v>2929</v>
      </c>
      <c r="B1527" s="67" t="s">
        <v>3880</v>
      </c>
      <c r="C1527" s="67" t="s">
        <v>3881</v>
      </c>
      <c r="D1527" s="68">
        <v>44483</v>
      </c>
      <c r="E1527" s="69" t="s">
        <v>3740</v>
      </c>
      <c r="F1527" s="70">
        <v>1603.6130000000001</v>
      </c>
    </row>
    <row r="1528" spans="1:6" ht="75" x14ac:dyDescent="0.25">
      <c r="A1528" s="67" t="s">
        <v>2929</v>
      </c>
      <c r="B1528" s="67" t="s">
        <v>3882</v>
      </c>
      <c r="C1528" s="67" t="s">
        <v>3883</v>
      </c>
      <c r="D1528" s="68">
        <v>44483</v>
      </c>
      <c r="E1528" s="69" t="s">
        <v>3057</v>
      </c>
      <c r="F1528" s="70">
        <v>7500.0034999999998</v>
      </c>
    </row>
    <row r="1529" spans="1:6" ht="75" x14ac:dyDescent="0.25">
      <c r="A1529" s="67" t="s">
        <v>2929</v>
      </c>
      <c r="B1529" s="67" t="s">
        <v>3884</v>
      </c>
      <c r="C1529" s="67" t="s">
        <v>3885</v>
      </c>
      <c r="D1529" s="68">
        <v>44483</v>
      </c>
      <c r="E1529" s="69" t="s">
        <v>3009</v>
      </c>
      <c r="F1529" s="70">
        <v>4496.3599999999997</v>
      </c>
    </row>
    <row r="1530" spans="1:6" ht="75" x14ac:dyDescent="0.25">
      <c r="A1530" s="67" t="s">
        <v>2929</v>
      </c>
      <c r="B1530" s="67" t="s">
        <v>3886</v>
      </c>
      <c r="C1530" s="67" t="s">
        <v>3887</v>
      </c>
      <c r="D1530" s="68">
        <v>44483</v>
      </c>
      <c r="E1530" s="69" t="s">
        <v>2953</v>
      </c>
      <c r="F1530" s="70">
        <v>2647.35</v>
      </c>
    </row>
    <row r="1531" spans="1:6" ht="75" x14ac:dyDescent="0.25">
      <c r="A1531" s="67" t="s">
        <v>2929</v>
      </c>
      <c r="B1531" s="67" t="s">
        <v>3888</v>
      </c>
      <c r="C1531" s="67" t="s">
        <v>3889</v>
      </c>
      <c r="D1531" s="68">
        <v>44483</v>
      </c>
      <c r="E1531" s="69" t="s">
        <v>3123</v>
      </c>
      <c r="F1531" s="70">
        <v>4486.68</v>
      </c>
    </row>
    <row r="1532" spans="1:6" ht="75" x14ac:dyDescent="0.25">
      <c r="A1532" s="67" t="s">
        <v>2929</v>
      </c>
      <c r="B1532" s="67" t="s">
        <v>3890</v>
      </c>
      <c r="C1532" s="67" t="s">
        <v>3891</v>
      </c>
      <c r="D1532" s="68">
        <v>44483</v>
      </c>
      <c r="E1532" s="69" t="s">
        <v>3210</v>
      </c>
      <c r="F1532" s="70">
        <v>4365.8010000000004</v>
      </c>
    </row>
    <row r="1533" spans="1:6" ht="75" x14ac:dyDescent="0.25">
      <c r="A1533" s="67" t="s">
        <v>2929</v>
      </c>
      <c r="B1533" s="67" t="s">
        <v>3892</v>
      </c>
      <c r="C1533" s="67" t="s">
        <v>3893</v>
      </c>
      <c r="D1533" s="68">
        <v>44483</v>
      </c>
      <c r="E1533" s="69" t="s">
        <v>3210</v>
      </c>
      <c r="F1533" s="70">
        <v>9423.6010000000006</v>
      </c>
    </row>
    <row r="1534" spans="1:6" ht="75" x14ac:dyDescent="0.25">
      <c r="A1534" s="67" t="s">
        <v>2929</v>
      </c>
      <c r="B1534" s="67" t="s">
        <v>3894</v>
      </c>
      <c r="C1534" s="67" t="s">
        <v>3895</v>
      </c>
      <c r="D1534" s="68">
        <v>44483</v>
      </c>
      <c r="E1534" s="69" t="s">
        <v>3002</v>
      </c>
      <c r="F1534" s="70">
        <v>7163.2</v>
      </c>
    </row>
    <row r="1535" spans="1:6" ht="78.75" customHeight="1" x14ac:dyDescent="0.25">
      <c r="A1535" s="67" t="s">
        <v>2929</v>
      </c>
      <c r="B1535" s="67" t="s">
        <v>3896</v>
      </c>
      <c r="C1535" s="67" t="s">
        <v>3897</v>
      </c>
      <c r="D1535" s="68">
        <v>44483</v>
      </c>
      <c r="E1535" s="69" t="s">
        <v>3179</v>
      </c>
      <c r="F1535" s="70">
        <v>8009.1480000000001</v>
      </c>
    </row>
    <row r="1536" spans="1:6" ht="78.75" customHeight="1" x14ac:dyDescent="0.25">
      <c r="A1536" s="67" t="s">
        <v>2929</v>
      </c>
      <c r="B1536" s="67" t="s">
        <v>3898</v>
      </c>
      <c r="C1536" s="67" t="s">
        <v>3899</v>
      </c>
      <c r="D1536" s="68">
        <v>44490</v>
      </c>
      <c r="E1536" s="69" t="s">
        <v>3740</v>
      </c>
      <c r="F1536" s="70">
        <v>27820.547999999999</v>
      </c>
    </row>
    <row r="1537" spans="1:6" ht="79.5" customHeight="1" x14ac:dyDescent="0.25">
      <c r="A1537" s="67" t="s">
        <v>2929</v>
      </c>
      <c r="B1537" s="67" t="s">
        <v>3900</v>
      </c>
      <c r="C1537" s="67" t="s">
        <v>3901</v>
      </c>
      <c r="D1537" s="68">
        <v>44490</v>
      </c>
      <c r="E1537" s="69" t="s">
        <v>3421</v>
      </c>
      <c r="F1537" s="70">
        <v>9128.0342999999993</v>
      </c>
    </row>
    <row r="1538" spans="1:6" ht="84" customHeight="1" x14ac:dyDescent="0.25">
      <c r="A1538" s="67" t="s">
        <v>2929</v>
      </c>
      <c r="B1538" s="67" t="s">
        <v>3902</v>
      </c>
      <c r="C1538" s="67" t="s">
        <v>3903</v>
      </c>
      <c r="D1538" s="68">
        <v>44490</v>
      </c>
      <c r="E1538" s="69" t="s">
        <v>3060</v>
      </c>
      <c r="F1538" s="70">
        <v>24930.87</v>
      </c>
    </row>
    <row r="1539" spans="1:6" ht="81.75" customHeight="1" x14ac:dyDescent="0.25">
      <c r="A1539" s="67" t="s">
        <v>2929</v>
      </c>
      <c r="B1539" s="67" t="s">
        <v>3904</v>
      </c>
      <c r="C1539" s="67" t="s">
        <v>3905</v>
      </c>
      <c r="D1539" s="68">
        <v>44490</v>
      </c>
      <c r="E1539" s="69" t="s">
        <v>2947</v>
      </c>
      <c r="F1539" s="70">
        <v>5348.93</v>
      </c>
    </row>
    <row r="1540" spans="1:6" ht="78" customHeight="1" x14ac:dyDescent="0.25">
      <c r="A1540" s="67" t="s">
        <v>2929</v>
      </c>
      <c r="B1540" s="67" t="s">
        <v>3906</v>
      </c>
      <c r="C1540" s="67" t="s">
        <v>3907</v>
      </c>
      <c r="D1540" s="68">
        <v>44490</v>
      </c>
      <c r="E1540" s="69" t="s">
        <v>3386</v>
      </c>
      <c r="F1540" s="70">
        <v>28202.0314</v>
      </c>
    </row>
    <row r="1541" spans="1:6" ht="75" x14ac:dyDescent="0.25">
      <c r="A1541" s="67" t="s">
        <v>2929</v>
      </c>
      <c r="B1541" s="67" t="s">
        <v>3908</v>
      </c>
      <c r="C1541" s="67" t="s">
        <v>3909</v>
      </c>
      <c r="D1541" s="68">
        <v>44490</v>
      </c>
      <c r="E1541" s="69" t="s">
        <v>3060</v>
      </c>
      <c r="F1541" s="70">
        <v>6753.91</v>
      </c>
    </row>
    <row r="1542" spans="1:6" ht="75" x14ac:dyDescent="0.25">
      <c r="A1542" s="67" t="s">
        <v>2929</v>
      </c>
      <c r="B1542" s="67" t="s">
        <v>3910</v>
      </c>
      <c r="C1542" s="67" t="s">
        <v>3911</v>
      </c>
      <c r="D1542" s="68">
        <v>44490</v>
      </c>
      <c r="E1542" s="69" t="s">
        <v>3009</v>
      </c>
      <c r="F1542" s="70">
        <v>17372.78</v>
      </c>
    </row>
    <row r="1543" spans="1:6" ht="75" x14ac:dyDescent="0.25">
      <c r="A1543" s="67" t="s">
        <v>2929</v>
      </c>
      <c r="B1543" s="67" t="s">
        <v>3912</v>
      </c>
      <c r="C1543" s="67" t="s">
        <v>3913</v>
      </c>
      <c r="D1543" s="68">
        <v>44490</v>
      </c>
      <c r="E1543" s="69" t="s">
        <v>3227</v>
      </c>
      <c r="F1543" s="70">
        <v>8879.9117000000006</v>
      </c>
    </row>
    <row r="1544" spans="1:6" ht="75" x14ac:dyDescent="0.25">
      <c r="A1544" s="67" t="s">
        <v>2929</v>
      </c>
      <c r="B1544" s="67" t="s">
        <v>3914</v>
      </c>
      <c r="C1544" s="67" t="s">
        <v>3915</v>
      </c>
      <c r="D1544" s="68">
        <v>44490</v>
      </c>
      <c r="E1544" s="69" t="s">
        <v>3054</v>
      </c>
      <c r="F1544" s="70">
        <v>7476.87</v>
      </c>
    </row>
    <row r="1545" spans="1:6" ht="75" x14ac:dyDescent="0.25">
      <c r="A1545" s="67" t="s">
        <v>2929</v>
      </c>
      <c r="B1545" s="67" t="s">
        <v>3916</v>
      </c>
      <c r="C1545" s="67" t="s">
        <v>3917</v>
      </c>
      <c r="D1545" s="68">
        <v>44497</v>
      </c>
      <c r="E1545" s="69" t="s">
        <v>3186</v>
      </c>
      <c r="F1545" s="70">
        <v>1359.65</v>
      </c>
    </row>
    <row r="1546" spans="1:6" ht="75" x14ac:dyDescent="0.25">
      <c r="A1546" s="67" t="s">
        <v>2929</v>
      </c>
      <c r="B1546" s="67" t="s">
        <v>3918</v>
      </c>
      <c r="C1546" s="67" t="s">
        <v>3919</v>
      </c>
      <c r="D1546" s="68">
        <v>44497</v>
      </c>
      <c r="E1546" s="69" t="s">
        <v>3009</v>
      </c>
      <c r="F1546" s="70">
        <v>295.92</v>
      </c>
    </row>
    <row r="1547" spans="1:6" ht="75" x14ac:dyDescent="0.25">
      <c r="A1547" s="67" t="s">
        <v>2929</v>
      </c>
      <c r="B1547" s="67" t="s">
        <v>3920</v>
      </c>
      <c r="C1547" s="67" t="s">
        <v>3921</v>
      </c>
      <c r="D1547" s="68">
        <v>44497</v>
      </c>
      <c r="E1547" s="69" t="s">
        <v>3054</v>
      </c>
      <c r="F1547" s="70">
        <v>322.32</v>
      </c>
    </row>
    <row r="1548" spans="1:6" ht="75" x14ac:dyDescent="0.25">
      <c r="A1548" s="67" t="s">
        <v>2929</v>
      </c>
      <c r="B1548" s="67" t="s">
        <v>3922</v>
      </c>
      <c r="C1548" s="67" t="s">
        <v>3923</v>
      </c>
      <c r="D1548" s="68">
        <v>44497</v>
      </c>
      <c r="E1548" s="69" t="s">
        <v>2698</v>
      </c>
      <c r="F1548" s="70">
        <v>762.25</v>
      </c>
    </row>
    <row r="1549" spans="1:6" ht="75" x14ac:dyDescent="0.25">
      <c r="A1549" s="67" t="s">
        <v>2929</v>
      </c>
      <c r="B1549" s="67" t="s">
        <v>3924</v>
      </c>
      <c r="C1549" s="67" t="s">
        <v>3925</v>
      </c>
      <c r="D1549" s="68">
        <v>44497</v>
      </c>
      <c r="E1549" s="69" t="s">
        <v>2973</v>
      </c>
      <c r="F1549" s="70">
        <v>5305.1239999999998</v>
      </c>
    </row>
    <row r="1550" spans="1:6" ht="75" x14ac:dyDescent="0.25">
      <c r="A1550" s="67" t="s">
        <v>2929</v>
      </c>
      <c r="B1550" s="67" t="s">
        <v>3926</v>
      </c>
      <c r="C1550" s="67" t="s">
        <v>3927</v>
      </c>
      <c r="D1550" s="68">
        <v>44497</v>
      </c>
      <c r="E1550" s="69" t="s">
        <v>3227</v>
      </c>
      <c r="F1550" s="70">
        <v>1873.08</v>
      </c>
    </row>
    <row r="1551" spans="1:6" ht="75" x14ac:dyDescent="0.25">
      <c r="A1551" s="67" t="s">
        <v>2929</v>
      </c>
      <c r="B1551" s="67" t="s">
        <v>3928</v>
      </c>
      <c r="C1551" s="67" t="s">
        <v>3929</v>
      </c>
      <c r="D1551" s="68">
        <v>44497</v>
      </c>
      <c r="E1551" s="69" t="s">
        <v>3227</v>
      </c>
      <c r="F1551" s="70">
        <v>807.52980000000002</v>
      </c>
    </row>
    <row r="1552" spans="1:6" ht="75" x14ac:dyDescent="0.25">
      <c r="A1552" s="67" t="s">
        <v>2929</v>
      </c>
      <c r="B1552" s="67" t="s">
        <v>3930</v>
      </c>
      <c r="C1552" s="67" t="s">
        <v>3931</v>
      </c>
      <c r="D1552" s="68">
        <v>44497</v>
      </c>
      <c r="E1552" s="69" t="s">
        <v>3009</v>
      </c>
      <c r="F1552" s="70">
        <v>465.49</v>
      </c>
    </row>
    <row r="1553" spans="1:6" ht="75" x14ac:dyDescent="0.25">
      <c r="A1553" s="67" t="s">
        <v>2929</v>
      </c>
      <c r="B1553" s="67" t="s">
        <v>3932</v>
      </c>
      <c r="C1553" s="67" t="s">
        <v>3933</v>
      </c>
      <c r="D1553" s="68">
        <v>44497</v>
      </c>
      <c r="E1553" s="69" t="s">
        <v>3227</v>
      </c>
      <c r="F1553" s="70">
        <v>3507.3544000000002</v>
      </c>
    </row>
    <row r="1554" spans="1:6" ht="75" x14ac:dyDescent="0.25">
      <c r="A1554" s="67" t="s">
        <v>2929</v>
      </c>
      <c r="B1554" s="67" t="s">
        <v>3934</v>
      </c>
      <c r="C1554" s="67" t="s">
        <v>3935</v>
      </c>
      <c r="D1554" s="68">
        <v>44497</v>
      </c>
      <c r="E1554" s="69" t="s">
        <v>3753</v>
      </c>
      <c r="F1554" s="70">
        <v>2140.04</v>
      </c>
    </row>
    <row r="1555" spans="1:6" ht="75" x14ac:dyDescent="0.25">
      <c r="A1555" s="67" t="s">
        <v>2929</v>
      </c>
      <c r="B1555" s="67" t="s">
        <v>3936</v>
      </c>
      <c r="C1555" s="67" t="s">
        <v>3937</v>
      </c>
      <c r="D1555" s="68">
        <v>44497</v>
      </c>
      <c r="E1555" s="69" t="s">
        <v>3938</v>
      </c>
      <c r="F1555" s="70">
        <v>733.52</v>
      </c>
    </row>
    <row r="1556" spans="1:6" ht="75" x14ac:dyDescent="0.25">
      <c r="A1556" s="67" t="s">
        <v>2929</v>
      </c>
      <c r="B1556" s="67" t="s">
        <v>3939</v>
      </c>
      <c r="C1556" s="67" t="s">
        <v>3940</v>
      </c>
      <c r="D1556" s="68">
        <v>44497</v>
      </c>
      <c r="E1556" s="69" t="s">
        <v>3941</v>
      </c>
      <c r="F1556" s="70">
        <v>4088.8319999999999</v>
      </c>
    </row>
    <row r="1557" spans="1:6" ht="75" x14ac:dyDescent="0.25">
      <c r="A1557" s="67" t="s">
        <v>2929</v>
      </c>
      <c r="B1557" s="67" t="s">
        <v>3942</v>
      </c>
      <c r="C1557" s="67" t="s">
        <v>3943</v>
      </c>
      <c r="D1557" s="68">
        <v>44497</v>
      </c>
      <c r="E1557" s="69" t="s">
        <v>3227</v>
      </c>
      <c r="F1557" s="70">
        <v>2960.6037999999999</v>
      </c>
    </row>
    <row r="1558" spans="1:6" ht="75" x14ac:dyDescent="0.25">
      <c r="A1558" s="67" t="s">
        <v>2929</v>
      </c>
      <c r="B1558" s="67" t="s">
        <v>3944</v>
      </c>
      <c r="C1558" s="67" t="s">
        <v>3945</v>
      </c>
      <c r="D1558" s="68">
        <v>44497</v>
      </c>
      <c r="E1558" s="69" t="s">
        <v>3946</v>
      </c>
      <c r="F1558" s="70">
        <v>395.83</v>
      </c>
    </row>
    <row r="1559" spans="1:6" ht="75" x14ac:dyDescent="0.25">
      <c r="A1559" s="67" t="s">
        <v>2929</v>
      </c>
      <c r="B1559" s="67" t="s">
        <v>3947</v>
      </c>
      <c r="C1559" s="67" t="s">
        <v>3948</v>
      </c>
      <c r="D1559" s="68">
        <v>44497</v>
      </c>
      <c r="E1559" s="69" t="s">
        <v>2935</v>
      </c>
      <c r="F1559" s="70">
        <v>4999.9983000000002</v>
      </c>
    </row>
    <row r="1560" spans="1:6" ht="75" x14ac:dyDescent="0.25">
      <c r="A1560" s="67" t="s">
        <v>2929</v>
      </c>
      <c r="B1560" s="67" t="s">
        <v>3949</v>
      </c>
      <c r="C1560" s="67" t="s">
        <v>3950</v>
      </c>
      <c r="D1560" s="68">
        <v>44497</v>
      </c>
      <c r="E1560" s="69" t="s">
        <v>2953</v>
      </c>
      <c r="F1560" s="70">
        <v>6063.2</v>
      </c>
    </row>
    <row r="1561" spans="1:6" ht="75" x14ac:dyDescent="0.25">
      <c r="A1561" s="67" t="s">
        <v>2929</v>
      </c>
      <c r="B1561" s="67" t="s">
        <v>3951</v>
      </c>
      <c r="C1561" s="67" t="s">
        <v>3952</v>
      </c>
      <c r="D1561" s="68">
        <v>44497</v>
      </c>
      <c r="E1561" s="69" t="s">
        <v>2935</v>
      </c>
      <c r="F1561" s="70">
        <v>4999.9988000000003</v>
      </c>
    </row>
    <row r="1562" spans="1:6" ht="75" x14ac:dyDescent="0.25">
      <c r="A1562" s="67" t="s">
        <v>2929</v>
      </c>
      <c r="B1562" s="67" t="s">
        <v>3953</v>
      </c>
      <c r="C1562" s="67" t="s">
        <v>3954</v>
      </c>
      <c r="D1562" s="68">
        <v>44497</v>
      </c>
      <c r="E1562" s="69" t="s">
        <v>3221</v>
      </c>
      <c r="F1562" s="70">
        <v>446.49</v>
      </c>
    </row>
    <row r="1563" spans="1:6" ht="75" x14ac:dyDescent="0.25">
      <c r="A1563" s="67" t="s">
        <v>2929</v>
      </c>
      <c r="B1563" s="67" t="s">
        <v>3955</v>
      </c>
      <c r="C1563" s="67" t="s">
        <v>3956</v>
      </c>
      <c r="D1563" s="68">
        <v>44497</v>
      </c>
      <c r="E1563" s="69" t="s">
        <v>2749</v>
      </c>
      <c r="F1563" s="70">
        <v>25.1</v>
      </c>
    </row>
    <row r="1564" spans="1:6" ht="75" x14ac:dyDescent="0.25">
      <c r="A1564" s="67" t="s">
        <v>2929</v>
      </c>
      <c r="B1564" s="67" t="s">
        <v>3957</v>
      </c>
      <c r="C1564" s="67" t="s">
        <v>3958</v>
      </c>
      <c r="D1564" s="68">
        <v>44497</v>
      </c>
      <c r="E1564" s="69" t="s">
        <v>3009</v>
      </c>
      <c r="F1564" s="70">
        <v>1232.1400000000001</v>
      </c>
    </row>
    <row r="1565" spans="1:6" ht="75" x14ac:dyDescent="0.25">
      <c r="A1565" s="67" t="s">
        <v>2929</v>
      </c>
      <c r="B1565" s="67" t="s">
        <v>3959</v>
      </c>
      <c r="C1565" s="67" t="s">
        <v>3960</v>
      </c>
      <c r="D1565" s="68">
        <v>44497</v>
      </c>
      <c r="E1565" s="69" t="s">
        <v>3035</v>
      </c>
      <c r="F1565" s="70">
        <v>304.99</v>
      </c>
    </row>
    <row r="1566" spans="1:6" ht="75" x14ac:dyDescent="0.25">
      <c r="A1566" s="67" t="s">
        <v>2929</v>
      </c>
      <c r="B1566" s="67" t="s">
        <v>3961</v>
      </c>
      <c r="C1566" s="67" t="s">
        <v>3962</v>
      </c>
      <c r="D1566" s="68">
        <v>44497</v>
      </c>
      <c r="E1566" s="69" t="s">
        <v>3009</v>
      </c>
      <c r="F1566" s="70">
        <v>1313.61</v>
      </c>
    </row>
    <row r="1567" spans="1:6" ht="75" x14ac:dyDescent="0.25">
      <c r="A1567" s="67" t="s">
        <v>2929</v>
      </c>
      <c r="B1567" s="67" t="s">
        <v>3963</v>
      </c>
      <c r="C1567" s="67" t="s">
        <v>3964</v>
      </c>
      <c r="D1567" s="68">
        <v>44497</v>
      </c>
      <c r="E1567" s="69" t="s">
        <v>2712</v>
      </c>
      <c r="F1567" s="70">
        <v>3079.3</v>
      </c>
    </row>
    <row r="1568" spans="1:6" ht="75" x14ac:dyDescent="0.25">
      <c r="A1568" s="67" t="s">
        <v>2929</v>
      </c>
      <c r="B1568" s="67" t="s">
        <v>3965</v>
      </c>
      <c r="C1568" s="67" t="s">
        <v>3966</v>
      </c>
      <c r="D1568" s="68">
        <v>44497</v>
      </c>
      <c r="E1568" s="69" t="s">
        <v>3002</v>
      </c>
      <c r="F1568" s="70">
        <v>1624.0862</v>
      </c>
    </row>
    <row r="1569" spans="1:6" ht="75" x14ac:dyDescent="0.25">
      <c r="A1569" s="67" t="s">
        <v>2929</v>
      </c>
      <c r="B1569" s="67" t="s">
        <v>3967</v>
      </c>
      <c r="C1569" s="67" t="s">
        <v>3968</v>
      </c>
      <c r="D1569" s="68">
        <v>44497</v>
      </c>
      <c r="E1569" s="69" t="s">
        <v>3002</v>
      </c>
      <c r="F1569" s="70">
        <v>4927.4588000000003</v>
      </c>
    </row>
    <row r="1570" spans="1:6" ht="75" x14ac:dyDescent="0.25">
      <c r="A1570" s="67" t="s">
        <v>2929</v>
      </c>
      <c r="B1570" s="67" t="s">
        <v>3969</v>
      </c>
      <c r="C1570" s="67" t="s">
        <v>3970</v>
      </c>
      <c r="D1570" s="68">
        <v>44497</v>
      </c>
      <c r="E1570" s="69" t="s">
        <v>3002</v>
      </c>
      <c r="F1570" s="70">
        <v>656.30399999999997</v>
      </c>
    </row>
    <row r="1571" spans="1:6" ht="75" x14ac:dyDescent="0.25">
      <c r="A1571" s="67" t="s">
        <v>2929</v>
      </c>
      <c r="B1571" s="67" t="s">
        <v>3971</v>
      </c>
      <c r="C1571" s="67" t="s">
        <v>3972</v>
      </c>
      <c r="D1571" s="68">
        <v>44498</v>
      </c>
      <c r="E1571" s="69" t="s">
        <v>3973</v>
      </c>
      <c r="F1571" s="70">
        <v>4065.1</v>
      </c>
    </row>
    <row r="1572" spans="1:6" ht="75" x14ac:dyDescent="0.25">
      <c r="A1572" s="67" t="s">
        <v>2929</v>
      </c>
      <c r="B1572" s="67" t="s">
        <v>3974</v>
      </c>
      <c r="C1572" s="67" t="s">
        <v>3975</v>
      </c>
      <c r="D1572" s="68">
        <v>44498</v>
      </c>
      <c r="E1572" s="69" t="s">
        <v>3227</v>
      </c>
      <c r="F1572" s="70">
        <v>777.404</v>
      </c>
    </row>
    <row r="1573" spans="1:6" ht="75" x14ac:dyDescent="0.25">
      <c r="A1573" s="67" t="s">
        <v>2929</v>
      </c>
      <c r="B1573" s="67" t="s">
        <v>3976</v>
      </c>
      <c r="C1573" s="67" t="s">
        <v>3977</v>
      </c>
      <c r="D1573" s="68">
        <v>44498</v>
      </c>
      <c r="E1573" s="69" t="s">
        <v>3051</v>
      </c>
      <c r="F1573" s="70">
        <v>467.52359999999999</v>
      </c>
    </row>
    <row r="1574" spans="1:6" ht="75" x14ac:dyDescent="0.25">
      <c r="A1574" s="67" t="s">
        <v>2929</v>
      </c>
      <c r="B1574" s="67" t="s">
        <v>3978</v>
      </c>
      <c r="C1574" s="67" t="s">
        <v>3979</v>
      </c>
      <c r="D1574" s="68">
        <v>44518</v>
      </c>
      <c r="E1574" s="69" t="s">
        <v>3980</v>
      </c>
      <c r="F1574" s="70">
        <v>1718.52</v>
      </c>
    </row>
    <row r="1575" spans="1:6" ht="75" x14ac:dyDescent="0.25">
      <c r="A1575" s="67" t="s">
        <v>2929</v>
      </c>
      <c r="B1575" s="67" t="s">
        <v>3981</v>
      </c>
      <c r="C1575" s="67" t="s">
        <v>3982</v>
      </c>
      <c r="D1575" s="68">
        <v>44518</v>
      </c>
      <c r="E1575" s="69" t="s">
        <v>3983</v>
      </c>
      <c r="F1575" s="70">
        <v>28472.66</v>
      </c>
    </row>
    <row r="1576" spans="1:6" ht="75" x14ac:dyDescent="0.25">
      <c r="A1576" s="67" t="s">
        <v>2929</v>
      </c>
      <c r="B1576" s="67" t="s">
        <v>3984</v>
      </c>
      <c r="C1576" s="67" t="s">
        <v>3985</v>
      </c>
      <c r="D1576" s="68">
        <v>44518</v>
      </c>
      <c r="E1576" s="69" t="s">
        <v>3227</v>
      </c>
      <c r="F1576" s="70">
        <v>2204.8136</v>
      </c>
    </row>
    <row r="1577" spans="1:6" ht="75" x14ac:dyDescent="0.25">
      <c r="A1577" s="67" t="s">
        <v>2929</v>
      </c>
      <c r="B1577" s="67" t="s">
        <v>3986</v>
      </c>
      <c r="C1577" s="67" t="s">
        <v>3987</v>
      </c>
      <c r="D1577" s="68">
        <v>44518</v>
      </c>
      <c r="E1577" s="69" t="s">
        <v>3042</v>
      </c>
      <c r="F1577" s="70">
        <v>385.45</v>
      </c>
    </row>
    <row r="1578" spans="1:6" ht="75" x14ac:dyDescent="0.25">
      <c r="A1578" s="67" t="s">
        <v>2929</v>
      </c>
      <c r="B1578" s="67" t="s">
        <v>3988</v>
      </c>
      <c r="C1578" s="67" t="s">
        <v>3989</v>
      </c>
      <c r="D1578" s="68">
        <v>44518</v>
      </c>
      <c r="E1578" s="69" t="s">
        <v>3227</v>
      </c>
      <c r="F1578" s="70">
        <v>11179.438399999999</v>
      </c>
    </row>
    <row r="1579" spans="1:6" ht="75" x14ac:dyDescent="0.25">
      <c r="A1579" s="67" t="s">
        <v>2929</v>
      </c>
      <c r="B1579" s="67" t="s">
        <v>3990</v>
      </c>
      <c r="C1579" s="67" t="s">
        <v>3991</v>
      </c>
      <c r="D1579" s="68">
        <v>44518</v>
      </c>
      <c r="E1579" s="69" t="s">
        <v>3009</v>
      </c>
      <c r="F1579" s="70">
        <v>8118.61</v>
      </c>
    </row>
    <row r="1580" spans="1:6" ht="75" x14ac:dyDescent="0.25">
      <c r="A1580" s="67" t="s">
        <v>2929</v>
      </c>
      <c r="B1580" s="67" t="s">
        <v>3992</v>
      </c>
      <c r="C1580" s="67" t="s">
        <v>3993</v>
      </c>
      <c r="D1580" s="68">
        <v>44518</v>
      </c>
      <c r="E1580" s="69" t="s">
        <v>3386</v>
      </c>
      <c r="F1580" s="70">
        <v>13665.403399999999</v>
      </c>
    </row>
    <row r="1581" spans="1:6" ht="75" x14ac:dyDescent="0.25">
      <c r="A1581" s="67" t="s">
        <v>2929</v>
      </c>
      <c r="B1581" s="67" t="s">
        <v>3994</v>
      </c>
      <c r="C1581" s="67" t="s">
        <v>3995</v>
      </c>
      <c r="D1581" s="68">
        <v>44518</v>
      </c>
      <c r="E1581" s="69" t="s">
        <v>3009</v>
      </c>
      <c r="F1581" s="70">
        <v>2478.4299999999998</v>
      </c>
    </row>
    <row r="1582" spans="1:6" ht="75" x14ac:dyDescent="0.25">
      <c r="A1582" s="67" t="s">
        <v>2929</v>
      </c>
      <c r="B1582" s="67" t="s">
        <v>3996</v>
      </c>
      <c r="C1582" s="67" t="s">
        <v>3997</v>
      </c>
      <c r="D1582" s="68">
        <v>44518</v>
      </c>
      <c r="E1582" s="69" t="s">
        <v>3002</v>
      </c>
      <c r="F1582" s="70">
        <v>364.84140000000002</v>
      </c>
    </row>
    <row r="1583" spans="1:6" ht="75" x14ac:dyDescent="0.25">
      <c r="A1583" s="67" t="s">
        <v>2929</v>
      </c>
      <c r="B1583" s="67" t="s">
        <v>3998</v>
      </c>
      <c r="C1583" s="67" t="s">
        <v>3999</v>
      </c>
      <c r="D1583" s="68">
        <v>44518</v>
      </c>
      <c r="E1583" s="69" t="s">
        <v>3009</v>
      </c>
      <c r="F1583" s="70">
        <v>8577.69</v>
      </c>
    </row>
    <row r="1584" spans="1:6" ht="75" x14ac:dyDescent="0.25">
      <c r="A1584" s="67" t="s">
        <v>2929</v>
      </c>
      <c r="B1584" s="67" t="s">
        <v>4000</v>
      </c>
      <c r="C1584" s="67" t="s">
        <v>4001</v>
      </c>
      <c r="D1584" s="68">
        <v>44518</v>
      </c>
      <c r="E1584" s="69" t="s">
        <v>2950</v>
      </c>
      <c r="F1584" s="70">
        <v>33794.9</v>
      </c>
    </row>
    <row r="1585" spans="1:6" ht="75" x14ac:dyDescent="0.25">
      <c r="A1585" s="67" t="s">
        <v>2929</v>
      </c>
      <c r="B1585" s="67" t="s">
        <v>4002</v>
      </c>
      <c r="C1585" s="67" t="s">
        <v>4003</v>
      </c>
      <c r="D1585" s="68">
        <v>44518</v>
      </c>
      <c r="E1585" s="69" t="s">
        <v>3009</v>
      </c>
      <c r="F1585" s="70">
        <v>592.79999999999995</v>
      </c>
    </row>
    <row r="1586" spans="1:6" ht="75" x14ac:dyDescent="0.25">
      <c r="A1586" s="67" t="s">
        <v>2929</v>
      </c>
      <c r="B1586" s="67" t="s">
        <v>4004</v>
      </c>
      <c r="C1586" s="67" t="s">
        <v>4005</v>
      </c>
      <c r="D1586" s="68">
        <v>44518</v>
      </c>
      <c r="E1586" s="69" t="s">
        <v>4006</v>
      </c>
      <c r="F1586" s="70">
        <v>1588.6211000000001</v>
      </c>
    </row>
    <row r="1587" spans="1:6" ht="75" x14ac:dyDescent="0.25">
      <c r="A1587" s="67" t="s">
        <v>2929</v>
      </c>
      <c r="B1587" s="67" t="s">
        <v>4007</v>
      </c>
      <c r="C1587" s="67" t="s">
        <v>4008</v>
      </c>
      <c r="D1587" s="68">
        <v>44518</v>
      </c>
      <c r="E1587" s="69" t="s">
        <v>3179</v>
      </c>
      <c r="F1587" s="70">
        <v>11010.3472</v>
      </c>
    </row>
    <row r="1588" spans="1:6" ht="75" x14ac:dyDescent="0.25">
      <c r="A1588" s="67" t="s">
        <v>2929</v>
      </c>
      <c r="B1588" s="67" t="s">
        <v>4009</v>
      </c>
      <c r="C1588" s="67" t="s">
        <v>4010</v>
      </c>
      <c r="D1588" s="68">
        <v>44525</v>
      </c>
      <c r="E1588" s="69" t="s">
        <v>3221</v>
      </c>
      <c r="F1588" s="70">
        <v>889.65800000000002</v>
      </c>
    </row>
    <row r="1589" spans="1:6" ht="75" x14ac:dyDescent="0.25">
      <c r="A1589" s="67" t="s">
        <v>2929</v>
      </c>
      <c r="B1589" s="67" t="s">
        <v>4011</v>
      </c>
      <c r="C1589" s="67" t="s">
        <v>4012</v>
      </c>
      <c r="D1589" s="68">
        <v>44525</v>
      </c>
      <c r="E1589" s="69" t="s">
        <v>2935</v>
      </c>
      <c r="F1589" s="70">
        <v>1000</v>
      </c>
    </row>
    <row r="1590" spans="1:6" ht="75" x14ac:dyDescent="0.25">
      <c r="A1590" s="67" t="s">
        <v>2929</v>
      </c>
      <c r="B1590" s="67" t="s">
        <v>4013</v>
      </c>
      <c r="C1590" s="67" t="s">
        <v>4014</v>
      </c>
      <c r="D1590" s="68">
        <v>44525</v>
      </c>
      <c r="E1590" s="69" t="s">
        <v>2935</v>
      </c>
      <c r="F1590" s="70">
        <v>1200</v>
      </c>
    </row>
    <row r="1591" spans="1:6" ht="75" x14ac:dyDescent="0.25">
      <c r="A1591" s="67" t="s">
        <v>2929</v>
      </c>
      <c r="B1591" s="67" t="s">
        <v>4015</v>
      </c>
      <c r="C1591" s="67" t="s">
        <v>4016</v>
      </c>
      <c r="D1591" s="68">
        <v>44525</v>
      </c>
      <c r="E1591" s="69" t="s">
        <v>3224</v>
      </c>
      <c r="F1591" s="70">
        <v>21404.2</v>
      </c>
    </row>
    <row r="1592" spans="1:6" ht="75" x14ac:dyDescent="0.25">
      <c r="A1592" s="67" t="s">
        <v>2929</v>
      </c>
      <c r="B1592" s="67" t="s">
        <v>4017</v>
      </c>
      <c r="C1592" s="67" t="s">
        <v>4018</v>
      </c>
      <c r="D1592" s="68">
        <v>44525</v>
      </c>
      <c r="E1592" s="69" t="s">
        <v>2953</v>
      </c>
      <c r="F1592" s="70">
        <v>3766.6887999999999</v>
      </c>
    </row>
    <row r="1593" spans="1:6" ht="75" x14ac:dyDescent="0.25">
      <c r="A1593" s="67" t="s">
        <v>2929</v>
      </c>
      <c r="B1593" s="67" t="s">
        <v>4019</v>
      </c>
      <c r="C1593" s="67" t="s">
        <v>4020</v>
      </c>
      <c r="D1593" s="68">
        <v>44525</v>
      </c>
      <c r="E1593" s="69" t="s">
        <v>2953</v>
      </c>
      <c r="F1593" s="70">
        <v>3026.4883</v>
      </c>
    </row>
    <row r="1594" spans="1:6" ht="75" x14ac:dyDescent="0.25">
      <c r="A1594" s="67" t="s">
        <v>2929</v>
      </c>
      <c r="B1594" s="67" t="s">
        <v>4021</v>
      </c>
      <c r="C1594" s="67" t="s">
        <v>4022</v>
      </c>
      <c r="D1594" s="68">
        <v>44525</v>
      </c>
      <c r="E1594" s="69" t="s">
        <v>3740</v>
      </c>
      <c r="F1594" s="70">
        <v>1533.8565000000001</v>
      </c>
    </row>
    <row r="1595" spans="1:6" ht="75" x14ac:dyDescent="0.25">
      <c r="A1595" s="67" t="s">
        <v>2929</v>
      </c>
      <c r="B1595" s="67" t="s">
        <v>4023</v>
      </c>
      <c r="C1595" s="67" t="s">
        <v>4024</v>
      </c>
      <c r="D1595" s="68">
        <v>44525</v>
      </c>
      <c r="E1595" s="69" t="s">
        <v>2953</v>
      </c>
      <c r="F1595" s="70">
        <v>24491.3</v>
      </c>
    </row>
    <row r="1596" spans="1:6" ht="75" x14ac:dyDescent="0.25">
      <c r="A1596" s="67" t="s">
        <v>2929</v>
      </c>
      <c r="B1596" s="67" t="s">
        <v>4025</v>
      </c>
      <c r="C1596" s="67" t="s">
        <v>4026</v>
      </c>
      <c r="D1596" s="68">
        <v>44525</v>
      </c>
      <c r="E1596" s="69" t="s">
        <v>3983</v>
      </c>
      <c r="F1596" s="70">
        <v>14019.03</v>
      </c>
    </row>
    <row r="1597" spans="1:6" ht="75" x14ac:dyDescent="0.25">
      <c r="A1597" s="67" t="s">
        <v>2929</v>
      </c>
      <c r="B1597" s="67" t="s">
        <v>4027</v>
      </c>
      <c r="C1597" s="67" t="s">
        <v>4028</v>
      </c>
      <c r="D1597" s="68">
        <v>44525</v>
      </c>
      <c r="E1597" s="69" t="s">
        <v>3201</v>
      </c>
      <c r="F1597" s="70">
        <v>9816.3791000000001</v>
      </c>
    </row>
    <row r="1598" spans="1:6" ht="75" x14ac:dyDescent="0.25">
      <c r="A1598" s="67" t="s">
        <v>2929</v>
      </c>
      <c r="B1598" s="67" t="s">
        <v>4029</v>
      </c>
      <c r="C1598" s="67" t="s">
        <v>4030</v>
      </c>
      <c r="D1598" s="68">
        <v>44525</v>
      </c>
      <c r="E1598" s="69" t="s">
        <v>4031</v>
      </c>
      <c r="F1598" s="70">
        <v>2406.69</v>
      </c>
    </row>
    <row r="1599" spans="1:6" ht="135" x14ac:dyDescent="0.25">
      <c r="A1599" s="67" t="s">
        <v>2929</v>
      </c>
      <c r="B1599" s="67" t="s">
        <v>4032</v>
      </c>
      <c r="C1599" s="67" t="s">
        <v>4033</v>
      </c>
      <c r="D1599" s="68">
        <v>44532</v>
      </c>
      <c r="E1599" s="69" t="s">
        <v>4034</v>
      </c>
      <c r="F1599" s="70">
        <v>68190</v>
      </c>
    </row>
    <row r="1600" spans="1:6" ht="75" x14ac:dyDescent="0.25">
      <c r="A1600" s="67" t="s">
        <v>2929</v>
      </c>
      <c r="B1600" s="67" t="s">
        <v>4035</v>
      </c>
      <c r="C1600" s="67" t="s">
        <v>4036</v>
      </c>
      <c r="D1600" s="68">
        <v>44539</v>
      </c>
      <c r="E1600" s="69" t="s">
        <v>3227</v>
      </c>
      <c r="F1600" s="70">
        <v>794.36500000000001</v>
      </c>
    </row>
    <row r="1601" spans="1:6" ht="75" x14ac:dyDescent="0.25">
      <c r="A1601" s="67" t="s">
        <v>2929</v>
      </c>
      <c r="B1601" s="67" t="s">
        <v>4037</v>
      </c>
      <c r="C1601" s="67" t="s">
        <v>4038</v>
      </c>
      <c r="D1601" s="68">
        <v>44539</v>
      </c>
      <c r="E1601" s="69" t="s">
        <v>4031</v>
      </c>
      <c r="F1601" s="70">
        <v>305</v>
      </c>
    </row>
    <row r="1602" spans="1:6" ht="75" x14ac:dyDescent="0.25">
      <c r="A1602" s="67" t="s">
        <v>2929</v>
      </c>
      <c r="B1602" s="67" t="s">
        <v>4039</v>
      </c>
      <c r="C1602" s="67" t="s">
        <v>4040</v>
      </c>
      <c r="D1602" s="68">
        <v>44539</v>
      </c>
      <c r="E1602" s="69" t="s">
        <v>3102</v>
      </c>
      <c r="F1602" s="70">
        <v>3625.45</v>
      </c>
    </row>
    <row r="1603" spans="1:6" ht="75" x14ac:dyDescent="0.25">
      <c r="A1603" s="67" t="s">
        <v>2929</v>
      </c>
      <c r="B1603" s="67" t="s">
        <v>4041</v>
      </c>
      <c r="C1603" s="67" t="s">
        <v>4042</v>
      </c>
      <c r="D1603" s="68">
        <v>44539</v>
      </c>
      <c r="E1603" s="69" t="s">
        <v>2935</v>
      </c>
      <c r="F1603" s="70">
        <v>1855</v>
      </c>
    </row>
    <row r="1604" spans="1:6" ht="75" x14ac:dyDescent="0.25">
      <c r="A1604" s="67" t="s">
        <v>2929</v>
      </c>
      <c r="B1604" s="67" t="s">
        <v>4043</v>
      </c>
      <c r="C1604" s="67" t="s">
        <v>4044</v>
      </c>
      <c r="D1604" s="68">
        <v>44539</v>
      </c>
      <c r="E1604" s="69" t="s">
        <v>2935</v>
      </c>
      <c r="F1604" s="70">
        <v>3424.3</v>
      </c>
    </row>
    <row r="1605" spans="1:6" ht="75" x14ac:dyDescent="0.25">
      <c r="A1605" s="67" t="s">
        <v>2929</v>
      </c>
      <c r="B1605" s="67" t="s">
        <v>4045</v>
      </c>
      <c r="C1605" s="67" t="s">
        <v>4046</v>
      </c>
      <c r="D1605" s="68">
        <v>44539</v>
      </c>
      <c r="E1605" s="69" t="s">
        <v>3009</v>
      </c>
      <c r="F1605" s="70">
        <v>1769.5</v>
      </c>
    </row>
    <row r="1606" spans="1:6" ht="75" x14ac:dyDescent="0.25">
      <c r="A1606" s="67" t="s">
        <v>2929</v>
      </c>
      <c r="B1606" s="67" t="s">
        <v>4047</v>
      </c>
      <c r="C1606" s="67" t="s">
        <v>4048</v>
      </c>
      <c r="D1606" s="68">
        <v>44539</v>
      </c>
      <c r="E1606" s="69" t="s">
        <v>4049</v>
      </c>
      <c r="F1606" s="70">
        <v>13705.67</v>
      </c>
    </row>
    <row r="1607" spans="1:6" ht="75" x14ac:dyDescent="0.25">
      <c r="A1607" s="67" t="s">
        <v>2929</v>
      </c>
      <c r="B1607" s="67" t="s">
        <v>4050</v>
      </c>
      <c r="C1607" s="67" t="s">
        <v>4051</v>
      </c>
      <c r="D1607" s="68">
        <v>44539</v>
      </c>
      <c r="E1607" s="69" t="s">
        <v>3060</v>
      </c>
      <c r="F1607" s="70">
        <v>25546.2</v>
      </c>
    </row>
    <row r="1608" spans="1:6" ht="75" x14ac:dyDescent="0.25">
      <c r="A1608" s="67" t="s">
        <v>2929</v>
      </c>
      <c r="B1608" s="67" t="s">
        <v>4052</v>
      </c>
      <c r="C1608" s="67" t="s">
        <v>4053</v>
      </c>
      <c r="D1608" s="68">
        <v>44539</v>
      </c>
      <c r="E1608" s="69" t="s">
        <v>3179</v>
      </c>
      <c r="F1608" s="70">
        <v>22829.312000000002</v>
      </c>
    </row>
    <row r="1609" spans="1:6" ht="75" x14ac:dyDescent="0.25">
      <c r="A1609" s="67" t="s">
        <v>2929</v>
      </c>
      <c r="B1609" s="67" t="s">
        <v>4054</v>
      </c>
      <c r="C1609" s="67" t="s">
        <v>4055</v>
      </c>
      <c r="D1609" s="68">
        <v>44539</v>
      </c>
      <c r="E1609" s="69" t="s">
        <v>3414</v>
      </c>
      <c r="F1609" s="70">
        <v>22421.119999999999</v>
      </c>
    </row>
    <row r="1610" spans="1:6" ht="75" x14ac:dyDescent="0.25">
      <c r="A1610" s="67" t="s">
        <v>2929</v>
      </c>
      <c r="B1610" s="67" t="s">
        <v>4056</v>
      </c>
      <c r="C1610" s="67" t="s">
        <v>4057</v>
      </c>
      <c r="D1610" s="68">
        <v>44539</v>
      </c>
      <c r="E1610" s="69" t="s">
        <v>3186</v>
      </c>
      <c r="F1610" s="70">
        <v>69.87</v>
      </c>
    </row>
    <row r="1611" spans="1:6" ht="75" x14ac:dyDescent="0.25">
      <c r="A1611" s="67" t="s">
        <v>2929</v>
      </c>
      <c r="B1611" s="67" t="s">
        <v>4058</v>
      </c>
      <c r="C1611" s="67" t="s">
        <v>4059</v>
      </c>
      <c r="D1611" s="68">
        <v>44539</v>
      </c>
      <c r="E1611" s="69" t="s">
        <v>3201</v>
      </c>
      <c r="F1611" s="70">
        <v>1869.45</v>
      </c>
    </row>
    <row r="1612" spans="1:6" ht="75" x14ac:dyDescent="0.25">
      <c r="A1612" s="67" t="s">
        <v>2929</v>
      </c>
      <c r="B1612" s="67" t="s">
        <v>4060</v>
      </c>
      <c r="C1612" s="67" t="s">
        <v>4061</v>
      </c>
      <c r="D1612" s="68">
        <v>44539</v>
      </c>
      <c r="E1612" s="69" t="s">
        <v>3186</v>
      </c>
      <c r="F1612" s="70">
        <v>2282.1799999999998</v>
      </c>
    </row>
    <row r="1613" spans="1:6" ht="75" x14ac:dyDescent="0.25">
      <c r="A1613" s="67" t="s">
        <v>2929</v>
      </c>
      <c r="B1613" s="67" t="s">
        <v>4062</v>
      </c>
      <c r="C1613" s="67" t="s">
        <v>4063</v>
      </c>
      <c r="D1613" s="68">
        <v>44539</v>
      </c>
      <c r="E1613" s="69" t="s">
        <v>3009</v>
      </c>
      <c r="F1613" s="70">
        <v>882.53</v>
      </c>
    </row>
    <row r="1614" spans="1:6" ht="75" x14ac:dyDescent="0.25">
      <c r="A1614" s="67" t="s">
        <v>2929</v>
      </c>
      <c r="B1614" s="67" t="s">
        <v>4064</v>
      </c>
      <c r="C1614" s="67" t="s">
        <v>4065</v>
      </c>
      <c r="D1614" s="68">
        <v>44539</v>
      </c>
      <c r="E1614" s="69" t="s">
        <v>3227</v>
      </c>
      <c r="F1614" s="70">
        <v>661.22799999999995</v>
      </c>
    </row>
    <row r="1615" spans="1:6" ht="75" x14ac:dyDescent="0.25">
      <c r="A1615" s="67" t="s">
        <v>2929</v>
      </c>
      <c r="B1615" s="67" t="s">
        <v>4066</v>
      </c>
      <c r="C1615" s="67" t="s">
        <v>4067</v>
      </c>
      <c r="D1615" s="68">
        <v>44539</v>
      </c>
      <c r="E1615" s="69" t="s">
        <v>4068</v>
      </c>
      <c r="F1615" s="70">
        <v>219.64</v>
      </c>
    </row>
    <row r="1616" spans="1:6" ht="75" x14ac:dyDescent="0.25">
      <c r="A1616" s="67" t="s">
        <v>2929</v>
      </c>
      <c r="B1616" s="67" t="s">
        <v>4069</v>
      </c>
      <c r="C1616" s="67" t="s">
        <v>4070</v>
      </c>
      <c r="D1616" s="68">
        <v>44539</v>
      </c>
      <c r="E1616" s="69" t="s">
        <v>3221</v>
      </c>
      <c r="F1616" s="70">
        <v>6443.1289999999999</v>
      </c>
    </row>
    <row r="1617" spans="1:6" ht="75" x14ac:dyDescent="0.25">
      <c r="A1617" s="67" t="s">
        <v>2929</v>
      </c>
      <c r="B1617" s="67" t="s">
        <v>4071</v>
      </c>
      <c r="C1617" s="67" t="s">
        <v>4072</v>
      </c>
      <c r="D1617" s="68">
        <v>44539</v>
      </c>
      <c r="E1617" s="69" t="s">
        <v>3587</v>
      </c>
      <c r="F1617" s="70">
        <v>170.31</v>
      </c>
    </row>
    <row r="1618" spans="1:6" ht="75" x14ac:dyDescent="0.25">
      <c r="A1618" s="67" t="s">
        <v>2929</v>
      </c>
      <c r="B1618" s="67" t="s">
        <v>4073</v>
      </c>
      <c r="C1618" s="67" t="s">
        <v>4074</v>
      </c>
      <c r="D1618" s="68">
        <v>44539</v>
      </c>
      <c r="E1618" s="69" t="s">
        <v>3227</v>
      </c>
      <c r="F1618" s="70">
        <v>90.75</v>
      </c>
    </row>
    <row r="1619" spans="1:6" ht="75" x14ac:dyDescent="0.25">
      <c r="A1619" s="67" t="s">
        <v>2929</v>
      </c>
      <c r="B1619" s="67" t="s">
        <v>4075</v>
      </c>
      <c r="C1619" s="67" t="s">
        <v>4076</v>
      </c>
      <c r="D1619" s="68">
        <v>44539</v>
      </c>
      <c r="E1619" s="69" t="s">
        <v>3825</v>
      </c>
      <c r="F1619" s="70">
        <v>31966.2035</v>
      </c>
    </row>
    <row r="1620" spans="1:6" ht="75" x14ac:dyDescent="0.25">
      <c r="A1620" s="67" t="s">
        <v>2929</v>
      </c>
      <c r="B1620" s="67" t="s">
        <v>4077</v>
      </c>
      <c r="C1620" s="67" t="s">
        <v>4078</v>
      </c>
      <c r="D1620" s="68">
        <v>44539</v>
      </c>
      <c r="E1620" s="69" t="s">
        <v>3227</v>
      </c>
      <c r="F1620" s="70">
        <v>1593.933</v>
      </c>
    </row>
    <row r="1621" spans="1:6" ht="75" x14ac:dyDescent="0.25">
      <c r="A1621" s="67" t="s">
        <v>2929</v>
      </c>
      <c r="B1621" s="67" t="s">
        <v>4079</v>
      </c>
      <c r="C1621" s="67" t="s">
        <v>4080</v>
      </c>
      <c r="D1621" s="68">
        <v>44539</v>
      </c>
      <c r="E1621" s="69" t="s">
        <v>4081</v>
      </c>
      <c r="F1621" s="70">
        <v>3721.96</v>
      </c>
    </row>
    <row r="1622" spans="1:6" ht="135" x14ac:dyDescent="0.25">
      <c r="A1622" s="67" t="s">
        <v>2929</v>
      </c>
      <c r="B1622" s="67" t="s">
        <v>4082</v>
      </c>
      <c r="C1622" s="67" t="s">
        <v>4083</v>
      </c>
      <c r="D1622" s="68">
        <v>44539</v>
      </c>
      <c r="E1622" s="69" t="s">
        <v>4084</v>
      </c>
      <c r="F1622" s="70">
        <v>144249.85999999999</v>
      </c>
    </row>
    <row r="1623" spans="1:6" ht="135" x14ac:dyDescent="0.25">
      <c r="A1623" s="67" t="s">
        <v>2929</v>
      </c>
      <c r="B1623" s="67" t="s">
        <v>4085</v>
      </c>
      <c r="C1623" s="67" t="s">
        <v>4086</v>
      </c>
      <c r="D1623" s="68">
        <v>44539</v>
      </c>
      <c r="E1623" s="69" t="s">
        <v>4084</v>
      </c>
      <c r="F1623" s="70">
        <v>99911.79</v>
      </c>
    </row>
    <row r="1624" spans="1:6" ht="135" x14ac:dyDescent="0.25">
      <c r="A1624" s="67" t="s">
        <v>2929</v>
      </c>
      <c r="B1624" s="67" t="s">
        <v>4087</v>
      </c>
      <c r="C1624" s="67" t="s">
        <v>4088</v>
      </c>
      <c r="D1624" s="68">
        <v>44539</v>
      </c>
      <c r="E1624" s="69" t="s">
        <v>4084</v>
      </c>
      <c r="F1624" s="70">
        <v>103014.22</v>
      </c>
    </row>
    <row r="1625" spans="1:6" ht="75" x14ac:dyDescent="0.25">
      <c r="A1625" s="67" t="s">
        <v>2929</v>
      </c>
      <c r="B1625" s="67" t="s">
        <v>4089</v>
      </c>
      <c r="C1625" s="67" t="s">
        <v>4090</v>
      </c>
      <c r="D1625" s="68">
        <v>44546</v>
      </c>
      <c r="E1625" s="69" t="s">
        <v>3535</v>
      </c>
      <c r="F1625" s="70">
        <v>159</v>
      </c>
    </row>
    <row r="1626" spans="1:6" ht="75" x14ac:dyDescent="0.25">
      <c r="A1626" s="67" t="s">
        <v>2929</v>
      </c>
      <c r="B1626" s="67" t="s">
        <v>4091</v>
      </c>
      <c r="C1626" s="67" t="s">
        <v>4092</v>
      </c>
      <c r="D1626" s="68">
        <v>44546</v>
      </c>
      <c r="E1626" s="69" t="s">
        <v>3126</v>
      </c>
      <c r="F1626" s="70">
        <v>28119.794999999998</v>
      </c>
    </row>
    <row r="1627" spans="1:6" ht="75" x14ac:dyDescent="0.25">
      <c r="A1627" s="67" t="s">
        <v>2929</v>
      </c>
      <c r="B1627" s="67" t="s">
        <v>4093</v>
      </c>
      <c r="C1627" s="67" t="s">
        <v>4094</v>
      </c>
      <c r="D1627" s="68">
        <v>44546</v>
      </c>
      <c r="E1627" s="69" t="s">
        <v>3240</v>
      </c>
      <c r="F1627" s="70">
        <v>220.215</v>
      </c>
    </row>
    <row r="1628" spans="1:6" ht="75" x14ac:dyDescent="0.25">
      <c r="A1628" s="67" t="s">
        <v>2929</v>
      </c>
      <c r="B1628" s="67" t="s">
        <v>4095</v>
      </c>
      <c r="C1628" s="67" t="s">
        <v>4096</v>
      </c>
      <c r="D1628" s="68">
        <v>44546</v>
      </c>
      <c r="E1628" s="69" t="s">
        <v>2712</v>
      </c>
      <c r="F1628" s="70">
        <v>26311.32</v>
      </c>
    </row>
    <row r="1629" spans="1:6" ht="75" x14ac:dyDescent="0.25">
      <c r="A1629" s="67" t="s">
        <v>2929</v>
      </c>
      <c r="B1629" s="67" t="s">
        <v>4097</v>
      </c>
      <c r="C1629" s="67" t="s">
        <v>4098</v>
      </c>
      <c r="D1629" s="68">
        <v>44546</v>
      </c>
      <c r="E1629" s="69" t="s">
        <v>3740</v>
      </c>
      <c r="F1629" s="70">
        <v>2464.3586</v>
      </c>
    </row>
    <row r="1630" spans="1:6" ht="75" x14ac:dyDescent="0.25">
      <c r="A1630" s="67" t="s">
        <v>2929</v>
      </c>
      <c r="B1630" s="67" t="s">
        <v>4099</v>
      </c>
      <c r="C1630" s="67" t="s">
        <v>4100</v>
      </c>
      <c r="D1630" s="68">
        <v>44546</v>
      </c>
      <c r="E1630" s="69" t="s">
        <v>2959</v>
      </c>
      <c r="F1630" s="70">
        <v>7999.9997000000003</v>
      </c>
    </row>
    <row r="1631" spans="1:6" ht="75" x14ac:dyDescent="0.25">
      <c r="A1631" s="67" t="s">
        <v>2929</v>
      </c>
      <c r="B1631" s="67" t="s">
        <v>4101</v>
      </c>
      <c r="C1631" s="67" t="s">
        <v>4102</v>
      </c>
      <c r="D1631" s="68">
        <v>44546</v>
      </c>
      <c r="E1631" s="69" t="s">
        <v>3554</v>
      </c>
      <c r="F1631" s="70">
        <v>2674.1</v>
      </c>
    </row>
    <row r="1632" spans="1:6" ht="135" x14ac:dyDescent="0.25">
      <c r="A1632" s="67" t="s">
        <v>2929</v>
      </c>
      <c r="B1632" s="67" t="s">
        <v>4103</v>
      </c>
      <c r="C1632" s="67" t="s">
        <v>4104</v>
      </c>
      <c r="D1632" s="68">
        <v>44546</v>
      </c>
      <c r="E1632" s="69" t="s">
        <v>4105</v>
      </c>
      <c r="F1632" s="70">
        <v>91943.06</v>
      </c>
    </row>
    <row r="1633" spans="1:6" ht="75" x14ac:dyDescent="0.25">
      <c r="A1633" s="67" t="s">
        <v>2929</v>
      </c>
      <c r="B1633" s="67" t="s">
        <v>4106</v>
      </c>
      <c r="C1633" s="67" t="s">
        <v>4107</v>
      </c>
      <c r="D1633" s="68">
        <v>44553</v>
      </c>
      <c r="E1633" s="69" t="s">
        <v>3554</v>
      </c>
      <c r="F1633" s="70">
        <v>24200</v>
      </c>
    </row>
    <row r="1634" spans="1:6" ht="75" x14ac:dyDescent="0.25">
      <c r="A1634" s="67" t="s">
        <v>2929</v>
      </c>
      <c r="B1634" s="67" t="s">
        <v>4108</v>
      </c>
      <c r="C1634" s="67" t="s">
        <v>4109</v>
      </c>
      <c r="D1634" s="68">
        <v>44553</v>
      </c>
      <c r="E1634" s="69" t="s">
        <v>4110</v>
      </c>
      <c r="F1634" s="70">
        <v>919.67719999999997</v>
      </c>
    </row>
    <row r="1635" spans="1:6" ht="75" x14ac:dyDescent="0.25">
      <c r="A1635" s="67" t="s">
        <v>2929</v>
      </c>
      <c r="B1635" s="67" t="s">
        <v>4111</v>
      </c>
      <c r="C1635" s="67" t="s">
        <v>4112</v>
      </c>
      <c r="D1635" s="68">
        <v>44553</v>
      </c>
      <c r="E1635" s="69" t="s">
        <v>2959</v>
      </c>
      <c r="F1635" s="70">
        <v>9680</v>
      </c>
    </row>
    <row r="1636" spans="1:6" ht="75" x14ac:dyDescent="0.25">
      <c r="A1636" s="67" t="s">
        <v>2929</v>
      </c>
      <c r="B1636" s="67" t="s">
        <v>4113</v>
      </c>
      <c r="C1636" s="67" t="s">
        <v>4114</v>
      </c>
      <c r="D1636" s="68">
        <v>44553</v>
      </c>
      <c r="E1636" s="69" t="s">
        <v>4115</v>
      </c>
      <c r="F1636" s="70">
        <v>1815</v>
      </c>
    </row>
    <row r="1637" spans="1:6" ht="75" x14ac:dyDescent="0.25">
      <c r="A1637" s="67" t="s">
        <v>2929</v>
      </c>
      <c r="B1637" s="67" t="s">
        <v>4116</v>
      </c>
      <c r="C1637" s="67" t="s">
        <v>4117</v>
      </c>
      <c r="D1637" s="68">
        <v>44553</v>
      </c>
      <c r="E1637" s="69" t="s">
        <v>3009</v>
      </c>
      <c r="F1637" s="70">
        <v>546.32000000000005</v>
      </c>
    </row>
    <row r="1638" spans="1:6" ht="75" x14ac:dyDescent="0.25">
      <c r="A1638" s="67" t="s">
        <v>2929</v>
      </c>
      <c r="B1638" s="67" t="s">
        <v>4118</v>
      </c>
      <c r="C1638" s="67" t="s">
        <v>4119</v>
      </c>
      <c r="D1638" s="68">
        <v>44553</v>
      </c>
      <c r="E1638" s="69" t="s">
        <v>3051</v>
      </c>
      <c r="F1638" s="70">
        <v>271.13740000000001</v>
      </c>
    </row>
    <row r="1639" spans="1:6" ht="75" x14ac:dyDescent="0.25">
      <c r="A1639" s="67" t="s">
        <v>2929</v>
      </c>
      <c r="B1639" s="67" t="s">
        <v>4120</v>
      </c>
      <c r="C1639" s="67" t="s">
        <v>4121</v>
      </c>
      <c r="D1639" s="68">
        <v>44553</v>
      </c>
      <c r="E1639" s="69" t="s">
        <v>4068</v>
      </c>
      <c r="F1639" s="70">
        <v>159.72</v>
      </c>
    </row>
    <row r="1640" spans="1:6" ht="75" x14ac:dyDescent="0.25">
      <c r="A1640" s="67" t="s">
        <v>2929</v>
      </c>
      <c r="B1640" s="67" t="s">
        <v>4122</v>
      </c>
      <c r="C1640" s="67" t="s">
        <v>4123</v>
      </c>
      <c r="D1640" s="68">
        <v>44553</v>
      </c>
      <c r="E1640" s="69" t="s">
        <v>2956</v>
      </c>
      <c r="F1640" s="70">
        <v>313.59570000000002</v>
      </c>
    </row>
    <row r="1641" spans="1:6" ht="75" x14ac:dyDescent="0.25">
      <c r="A1641" s="67" t="s">
        <v>2929</v>
      </c>
      <c r="B1641" s="67" t="s">
        <v>4124</v>
      </c>
      <c r="C1641" s="67" t="s">
        <v>4125</v>
      </c>
      <c r="D1641" s="68">
        <v>44553</v>
      </c>
      <c r="E1641" s="69" t="s">
        <v>3009</v>
      </c>
      <c r="F1641" s="70">
        <v>1006.01</v>
      </c>
    </row>
    <row r="1642" spans="1:6" ht="75" x14ac:dyDescent="0.25">
      <c r="A1642" s="67" t="s">
        <v>2929</v>
      </c>
      <c r="B1642" s="67" t="s">
        <v>4126</v>
      </c>
      <c r="C1642" s="67" t="s">
        <v>4127</v>
      </c>
      <c r="D1642" s="68">
        <v>44553</v>
      </c>
      <c r="E1642" s="69" t="s">
        <v>4128</v>
      </c>
      <c r="F1642" s="70">
        <v>3329</v>
      </c>
    </row>
    <row r="1643" spans="1:6" ht="75" x14ac:dyDescent="0.25">
      <c r="A1643" s="67" t="s">
        <v>2929</v>
      </c>
      <c r="B1643" s="67" t="s">
        <v>4129</v>
      </c>
      <c r="C1643" s="67" t="s">
        <v>4130</v>
      </c>
      <c r="D1643" s="68">
        <v>44553</v>
      </c>
      <c r="E1643" s="69" t="s">
        <v>3171</v>
      </c>
      <c r="F1643" s="70">
        <v>1875.0340000000001</v>
      </c>
    </row>
    <row r="1644" spans="1:6" ht="75" x14ac:dyDescent="0.25">
      <c r="A1644" s="67" t="s">
        <v>2929</v>
      </c>
      <c r="B1644" s="67" t="s">
        <v>4131</v>
      </c>
      <c r="C1644" s="67" t="s">
        <v>4132</v>
      </c>
      <c r="D1644" s="68">
        <v>44553</v>
      </c>
      <c r="E1644" s="69" t="s">
        <v>3009</v>
      </c>
      <c r="F1644" s="70">
        <v>1454.65</v>
      </c>
    </row>
    <row r="1645" spans="1:6" ht="75" x14ac:dyDescent="0.25">
      <c r="A1645" s="67" t="s">
        <v>2929</v>
      </c>
      <c r="B1645" s="67" t="s">
        <v>4133</v>
      </c>
      <c r="C1645" s="67" t="s">
        <v>4134</v>
      </c>
      <c r="D1645" s="68">
        <v>44553</v>
      </c>
      <c r="E1645" s="69" t="s">
        <v>3009</v>
      </c>
      <c r="F1645" s="70">
        <v>2959.83</v>
      </c>
    </row>
    <row r="1646" spans="1:6" ht="75" x14ac:dyDescent="0.25">
      <c r="A1646" s="67" t="s">
        <v>2929</v>
      </c>
      <c r="B1646" s="67" t="s">
        <v>4135</v>
      </c>
      <c r="C1646" s="67" t="s">
        <v>4136</v>
      </c>
      <c r="D1646" s="68">
        <v>44553</v>
      </c>
      <c r="E1646" s="69" t="s">
        <v>3009</v>
      </c>
      <c r="F1646" s="70">
        <v>2273.66</v>
      </c>
    </row>
    <row r="1647" spans="1:6" ht="75" x14ac:dyDescent="0.25">
      <c r="A1647" s="67" t="s">
        <v>2929</v>
      </c>
      <c r="B1647" s="67" t="s">
        <v>4137</v>
      </c>
      <c r="C1647" s="67" t="s">
        <v>4138</v>
      </c>
      <c r="D1647" s="68">
        <v>44553</v>
      </c>
      <c r="E1647" s="69" t="s">
        <v>3227</v>
      </c>
      <c r="F1647" s="70">
        <v>895.4</v>
      </c>
    </row>
    <row r="1648" spans="1:6" ht="75" x14ac:dyDescent="0.25">
      <c r="A1648" s="67" t="s">
        <v>2929</v>
      </c>
      <c r="B1648" s="67" t="s">
        <v>4139</v>
      </c>
      <c r="C1648" s="67" t="s">
        <v>4140</v>
      </c>
      <c r="D1648" s="68">
        <v>44553</v>
      </c>
      <c r="E1648" s="69" t="s">
        <v>3060</v>
      </c>
      <c r="F1648" s="70">
        <v>5902.56</v>
      </c>
    </row>
    <row r="1649" spans="1:6" ht="75" x14ac:dyDescent="0.25">
      <c r="A1649" s="67" t="s">
        <v>2929</v>
      </c>
      <c r="B1649" s="67" t="s">
        <v>4141</v>
      </c>
      <c r="C1649" s="67" t="s">
        <v>4142</v>
      </c>
      <c r="D1649" s="68">
        <v>44553</v>
      </c>
      <c r="E1649" s="69" t="s">
        <v>3009</v>
      </c>
      <c r="F1649" s="70">
        <v>2622.19</v>
      </c>
    </row>
    <row r="1650" spans="1:6" ht="75" x14ac:dyDescent="0.25">
      <c r="A1650" s="67" t="s">
        <v>2929</v>
      </c>
      <c r="B1650" s="67" t="s">
        <v>4143</v>
      </c>
      <c r="C1650" s="67" t="s">
        <v>4144</v>
      </c>
      <c r="D1650" s="68">
        <v>44553</v>
      </c>
      <c r="E1650" s="69" t="s">
        <v>4145</v>
      </c>
      <c r="F1650" s="70">
        <v>2354.63</v>
      </c>
    </row>
    <row r="1651" spans="1:6" ht="225" x14ac:dyDescent="0.25">
      <c r="A1651" s="67" t="s">
        <v>2929</v>
      </c>
      <c r="B1651" s="67" t="s">
        <v>4146</v>
      </c>
      <c r="C1651" s="67" t="s">
        <v>4147</v>
      </c>
      <c r="D1651" s="68">
        <v>44553</v>
      </c>
      <c r="E1651" s="69" t="s">
        <v>4148</v>
      </c>
      <c r="F1651" s="70">
        <v>531569.37</v>
      </c>
    </row>
    <row r="1652" spans="1:6" ht="150" x14ac:dyDescent="0.25">
      <c r="A1652" s="67" t="s">
        <v>2929</v>
      </c>
      <c r="B1652" s="67" t="s">
        <v>4149</v>
      </c>
      <c r="C1652" s="67" t="s">
        <v>4150</v>
      </c>
      <c r="D1652" s="68">
        <v>44553</v>
      </c>
      <c r="E1652" s="69" t="s">
        <v>4151</v>
      </c>
      <c r="F1652" s="70">
        <v>449948.84</v>
      </c>
    </row>
    <row r="1653" spans="1:6" ht="165" x14ac:dyDescent="0.25">
      <c r="A1653" s="67" t="s">
        <v>2929</v>
      </c>
      <c r="B1653" s="67" t="s">
        <v>4152</v>
      </c>
      <c r="C1653" s="67" t="s">
        <v>4153</v>
      </c>
      <c r="D1653" s="68">
        <v>44553</v>
      </c>
      <c r="E1653" s="69" t="s">
        <v>4154</v>
      </c>
      <c r="F1653" s="70">
        <v>259619.12</v>
      </c>
    </row>
    <row r="1654" spans="1:6" ht="135" x14ac:dyDescent="0.25">
      <c r="A1654" s="67" t="s">
        <v>2929</v>
      </c>
      <c r="B1654" s="67" t="s">
        <v>4155</v>
      </c>
      <c r="C1654" s="67" t="s">
        <v>4156</v>
      </c>
      <c r="D1654" s="68">
        <v>44553</v>
      </c>
      <c r="E1654" s="69" t="s">
        <v>4151</v>
      </c>
      <c r="F1654" s="70">
        <v>938757.35</v>
      </c>
    </row>
    <row r="1655" spans="1:6" ht="150" x14ac:dyDescent="0.25">
      <c r="A1655" s="67" t="s">
        <v>4157</v>
      </c>
      <c r="B1655" s="67" t="s">
        <v>4158</v>
      </c>
      <c r="C1655" s="67" t="s">
        <v>4159</v>
      </c>
      <c r="D1655" s="68">
        <v>44371</v>
      </c>
      <c r="E1655" s="69" t="s">
        <v>4160</v>
      </c>
      <c r="F1655" s="71">
        <v>13476060.85</v>
      </c>
    </row>
    <row r="1656" spans="1:6" ht="195" x14ac:dyDescent="0.25">
      <c r="A1656" s="67" t="s">
        <v>4157</v>
      </c>
      <c r="B1656" s="67" t="s">
        <v>4161</v>
      </c>
      <c r="C1656" s="67" t="s">
        <v>4162</v>
      </c>
      <c r="D1656" s="68">
        <v>44392</v>
      </c>
      <c r="E1656" s="69" t="s">
        <v>4163</v>
      </c>
      <c r="F1656" s="70">
        <v>4497965.5</v>
      </c>
    </row>
    <row r="1657" spans="1:6" ht="180" x14ac:dyDescent="0.25">
      <c r="A1657" s="67" t="s">
        <v>4157</v>
      </c>
      <c r="B1657" s="67" t="s">
        <v>4164</v>
      </c>
      <c r="C1657" s="67" t="s">
        <v>4165</v>
      </c>
      <c r="D1657" s="68">
        <v>44434</v>
      </c>
      <c r="E1657" s="69" t="s">
        <v>4166</v>
      </c>
      <c r="F1657" s="70">
        <v>346670.12</v>
      </c>
    </row>
    <row r="1658" spans="1:6" ht="180" x14ac:dyDescent="0.25">
      <c r="A1658" s="67" t="s">
        <v>4157</v>
      </c>
      <c r="B1658" s="67" t="s">
        <v>4167</v>
      </c>
      <c r="C1658" s="67" t="s">
        <v>4168</v>
      </c>
      <c r="D1658" s="68">
        <v>44546</v>
      </c>
      <c r="E1658" s="69" t="s">
        <v>4169</v>
      </c>
      <c r="F1658" s="70">
        <v>1210000</v>
      </c>
    </row>
    <row r="1659" spans="1:6" ht="135" x14ac:dyDescent="0.25">
      <c r="A1659" s="67" t="s">
        <v>4157</v>
      </c>
      <c r="B1659" s="67" t="s">
        <v>4170</v>
      </c>
      <c r="C1659" s="67" t="s">
        <v>4171</v>
      </c>
      <c r="D1659" s="68">
        <v>44322</v>
      </c>
      <c r="E1659" s="69" t="s">
        <v>4172</v>
      </c>
      <c r="F1659" s="70">
        <v>145200</v>
      </c>
    </row>
    <row r="1660" spans="1:6" ht="165" x14ac:dyDescent="0.25">
      <c r="A1660" s="67" t="s">
        <v>4157</v>
      </c>
      <c r="B1660" s="67" t="s">
        <v>4173</v>
      </c>
      <c r="C1660" s="67" t="s">
        <v>4174</v>
      </c>
      <c r="D1660" s="68">
        <v>44546</v>
      </c>
      <c r="E1660" s="69" t="s">
        <v>4175</v>
      </c>
      <c r="F1660" s="70">
        <v>124618.76</v>
      </c>
    </row>
    <row r="1661" spans="1:6" ht="105" x14ac:dyDescent="0.25">
      <c r="A1661" s="67" t="s">
        <v>4157</v>
      </c>
      <c r="B1661" s="67" t="s">
        <v>4176</v>
      </c>
      <c r="C1661" s="67" t="s">
        <v>4177</v>
      </c>
      <c r="D1661" s="68">
        <v>44315</v>
      </c>
      <c r="E1661" s="69" t="s">
        <v>4178</v>
      </c>
      <c r="F1661" s="70">
        <v>14849.54</v>
      </c>
    </row>
    <row r="1662" spans="1:6" ht="165" x14ac:dyDescent="0.25">
      <c r="A1662" s="67" t="s">
        <v>4157</v>
      </c>
      <c r="B1662" s="67" t="s">
        <v>4179</v>
      </c>
      <c r="C1662" s="67" t="s">
        <v>4180</v>
      </c>
      <c r="D1662" s="68">
        <v>44315</v>
      </c>
      <c r="E1662" s="69" t="s">
        <v>4181</v>
      </c>
      <c r="F1662" s="70">
        <v>155000</v>
      </c>
    </row>
    <row r="1663" spans="1:6" ht="165" x14ac:dyDescent="0.25">
      <c r="A1663" s="67" t="s">
        <v>4157</v>
      </c>
      <c r="B1663" s="67" t="s">
        <v>4182</v>
      </c>
      <c r="C1663" s="67" t="s">
        <v>4183</v>
      </c>
      <c r="D1663" s="68">
        <v>44364</v>
      </c>
      <c r="E1663" s="69" t="s">
        <v>4184</v>
      </c>
      <c r="F1663" s="70">
        <v>2359500</v>
      </c>
    </row>
    <row r="1664" spans="1:6" ht="150" x14ac:dyDescent="0.25">
      <c r="A1664" s="67" t="s">
        <v>4157</v>
      </c>
      <c r="B1664" s="67" t="s">
        <v>4185</v>
      </c>
      <c r="C1664" s="67" t="s">
        <v>4186</v>
      </c>
      <c r="D1664" s="68">
        <v>44546</v>
      </c>
      <c r="E1664" s="69" t="s">
        <v>4187</v>
      </c>
      <c r="F1664" s="70">
        <v>119306</v>
      </c>
    </row>
    <row r="1665" spans="1:6" ht="210" x14ac:dyDescent="0.25">
      <c r="A1665" s="67" t="s">
        <v>4157</v>
      </c>
      <c r="B1665" s="67" t="s">
        <v>4188</v>
      </c>
      <c r="C1665" s="67" t="s">
        <v>4189</v>
      </c>
      <c r="D1665" s="68">
        <v>44553</v>
      </c>
      <c r="E1665" s="69" t="s">
        <v>4187</v>
      </c>
      <c r="F1665" s="70">
        <v>119705.3</v>
      </c>
    </row>
    <row r="1666" spans="1:6" ht="135" x14ac:dyDescent="0.25">
      <c r="A1666" s="67" t="s">
        <v>4157</v>
      </c>
      <c r="B1666" s="67" t="s">
        <v>4190</v>
      </c>
      <c r="C1666" s="67" t="s">
        <v>4191</v>
      </c>
      <c r="D1666" s="68">
        <v>44210</v>
      </c>
      <c r="E1666" s="69" t="s">
        <v>4192</v>
      </c>
      <c r="F1666" s="70">
        <v>10345.5</v>
      </c>
    </row>
    <row r="1667" spans="1:6" ht="150" x14ac:dyDescent="0.25">
      <c r="A1667" s="67" t="s">
        <v>4157</v>
      </c>
      <c r="B1667" s="67" t="s">
        <v>4193</v>
      </c>
      <c r="C1667" s="67" t="s">
        <v>4194</v>
      </c>
      <c r="D1667" s="68">
        <v>44392</v>
      </c>
      <c r="E1667" s="69" t="s">
        <v>4195</v>
      </c>
      <c r="F1667" s="70">
        <v>396886.01</v>
      </c>
    </row>
    <row r="1668" spans="1:6" ht="90" x14ac:dyDescent="0.25">
      <c r="A1668" s="67" t="s">
        <v>4157</v>
      </c>
      <c r="B1668" s="67" t="s">
        <v>4196</v>
      </c>
      <c r="C1668" s="67" t="s">
        <v>4197</v>
      </c>
      <c r="D1668" s="68">
        <v>44217</v>
      </c>
      <c r="E1668" s="69" t="s">
        <v>4198</v>
      </c>
      <c r="F1668" s="70">
        <v>864.04</v>
      </c>
    </row>
    <row r="1669" spans="1:6" ht="120" x14ac:dyDescent="0.25">
      <c r="A1669" s="67" t="s">
        <v>4157</v>
      </c>
      <c r="B1669" s="67" t="s">
        <v>4199</v>
      </c>
      <c r="C1669" s="67" t="s">
        <v>4200</v>
      </c>
      <c r="D1669" s="68">
        <v>44273</v>
      </c>
      <c r="E1669" s="69" t="s">
        <v>4201</v>
      </c>
      <c r="F1669" s="70">
        <v>17616.14</v>
      </c>
    </row>
    <row r="1670" spans="1:6" ht="156" customHeight="1" x14ac:dyDescent="0.25">
      <c r="A1670" s="67" t="s">
        <v>4157</v>
      </c>
      <c r="B1670" s="67" t="s">
        <v>4202</v>
      </c>
      <c r="C1670" s="67" t="s">
        <v>4203</v>
      </c>
      <c r="D1670" s="68">
        <v>44350</v>
      </c>
      <c r="E1670" s="69" t="s">
        <v>4204</v>
      </c>
      <c r="F1670" s="70">
        <v>20570</v>
      </c>
    </row>
    <row r="1671" spans="1:6" ht="160.5" customHeight="1" x14ac:dyDescent="0.25">
      <c r="A1671" s="67" t="s">
        <v>4157</v>
      </c>
      <c r="B1671" s="67" t="s">
        <v>4205</v>
      </c>
      <c r="C1671" s="67" t="s">
        <v>4206</v>
      </c>
      <c r="D1671" s="68">
        <v>44498</v>
      </c>
      <c r="E1671" s="69" t="s">
        <v>4207</v>
      </c>
      <c r="F1671" s="70">
        <v>4356</v>
      </c>
    </row>
    <row r="1672" spans="1:6" ht="150" x14ac:dyDescent="0.25">
      <c r="A1672" s="67" t="s">
        <v>4157</v>
      </c>
      <c r="B1672" s="67" t="s">
        <v>4208</v>
      </c>
      <c r="C1672" s="67" t="s">
        <v>4209</v>
      </c>
      <c r="D1672" s="68">
        <v>44518</v>
      </c>
      <c r="E1672" s="69" t="s">
        <v>4210</v>
      </c>
      <c r="F1672" s="70">
        <v>142915.46</v>
      </c>
    </row>
    <row r="1673" spans="1:6" ht="195" x14ac:dyDescent="0.25">
      <c r="A1673" s="67" t="s">
        <v>4157</v>
      </c>
      <c r="B1673" s="67" t="s">
        <v>4211</v>
      </c>
      <c r="C1673" s="67" t="s">
        <v>4212</v>
      </c>
      <c r="D1673" s="68">
        <v>44385</v>
      </c>
      <c r="E1673" s="69" t="s">
        <v>4213</v>
      </c>
      <c r="F1673" s="70">
        <v>3630</v>
      </c>
    </row>
    <row r="1674" spans="1:6" ht="105" x14ac:dyDescent="0.25">
      <c r="A1674" s="67" t="s">
        <v>4157</v>
      </c>
      <c r="B1674" s="67" t="s">
        <v>4214</v>
      </c>
      <c r="C1674" s="67" t="s">
        <v>4215</v>
      </c>
      <c r="D1674" s="68">
        <v>44224</v>
      </c>
      <c r="E1674" s="69" t="s">
        <v>4216</v>
      </c>
      <c r="F1674" s="70">
        <v>3223.27</v>
      </c>
    </row>
    <row r="1675" spans="1:6" ht="105" x14ac:dyDescent="0.25">
      <c r="A1675" s="67" t="s">
        <v>4157</v>
      </c>
      <c r="B1675" s="67" t="s">
        <v>4217</v>
      </c>
      <c r="C1675" s="67" t="s">
        <v>4218</v>
      </c>
      <c r="D1675" s="68">
        <v>44238</v>
      </c>
      <c r="E1675" s="69" t="s">
        <v>4219</v>
      </c>
      <c r="F1675" s="70">
        <v>4758.97</v>
      </c>
    </row>
    <row r="1676" spans="1:6" ht="120" x14ac:dyDescent="0.25">
      <c r="A1676" s="67" t="s">
        <v>4157</v>
      </c>
      <c r="B1676" s="67" t="s">
        <v>4220</v>
      </c>
      <c r="C1676" s="67" t="s">
        <v>4221</v>
      </c>
      <c r="D1676" s="68">
        <v>44441</v>
      </c>
      <c r="E1676" s="69" t="s">
        <v>4222</v>
      </c>
      <c r="F1676" s="70">
        <v>31617.3</v>
      </c>
    </row>
    <row r="1677" spans="1:6" ht="120" x14ac:dyDescent="0.25">
      <c r="A1677" s="67" t="s">
        <v>4157</v>
      </c>
      <c r="B1677" s="67" t="s">
        <v>4223</v>
      </c>
      <c r="C1677" s="67" t="s">
        <v>4224</v>
      </c>
      <c r="D1677" s="68">
        <v>44364</v>
      </c>
      <c r="E1677" s="69" t="s">
        <v>4225</v>
      </c>
      <c r="F1677" s="70">
        <v>21688.13</v>
      </c>
    </row>
    <row r="1678" spans="1:6" ht="105" x14ac:dyDescent="0.25">
      <c r="A1678" s="67" t="s">
        <v>4157</v>
      </c>
      <c r="B1678" s="67" t="s">
        <v>4226</v>
      </c>
      <c r="C1678" s="67" t="s">
        <v>4227</v>
      </c>
      <c r="D1678" s="68">
        <v>44315</v>
      </c>
      <c r="E1678" s="69" t="s">
        <v>4225</v>
      </c>
      <c r="F1678" s="70">
        <v>31584.48</v>
      </c>
    </row>
    <row r="1679" spans="1:6" ht="143.25" customHeight="1" x14ac:dyDescent="0.25">
      <c r="A1679" s="67" t="s">
        <v>4157</v>
      </c>
      <c r="B1679" s="67" t="s">
        <v>4228</v>
      </c>
      <c r="C1679" s="67" t="s">
        <v>4229</v>
      </c>
      <c r="D1679" s="68">
        <v>44252</v>
      </c>
      <c r="E1679" s="69" t="s">
        <v>4230</v>
      </c>
      <c r="F1679" s="70">
        <v>5142.5</v>
      </c>
    </row>
    <row r="1680" spans="1:6" ht="150" x14ac:dyDescent="0.25">
      <c r="A1680" s="67" t="s">
        <v>4157</v>
      </c>
      <c r="B1680" s="67" t="s">
        <v>4231</v>
      </c>
      <c r="C1680" s="67" t="s">
        <v>4232</v>
      </c>
      <c r="D1680" s="68">
        <v>44343</v>
      </c>
      <c r="E1680" s="69" t="s">
        <v>4233</v>
      </c>
      <c r="F1680" s="70">
        <v>138659.32999999999</v>
      </c>
    </row>
    <row r="1681" spans="1:6" ht="183.75" customHeight="1" x14ac:dyDescent="0.25">
      <c r="A1681" s="67" t="s">
        <v>4157</v>
      </c>
      <c r="B1681" s="67" t="s">
        <v>4234</v>
      </c>
      <c r="C1681" s="67" t="s">
        <v>4235</v>
      </c>
      <c r="D1681" s="68">
        <v>44315</v>
      </c>
      <c r="E1681" s="69" t="s">
        <v>4236</v>
      </c>
      <c r="F1681" s="70">
        <v>168190</v>
      </c>
    </row>
    <row r="1682" spans="1:6" ht="135" x14ac:dyDescent="0.25">
      <c r="A1682" s="67" t="s">
        <v>4157</v>
      </c>
      <c r="B1682" s="67" t="s">
        <v>4237</v>
      </c>
      <c r="C1682" s="67" t="s">
        <v>4238</v>
      </c>
      <c r="D1682" s="68">
        <v>44539</v>
      </c>
      <c r="E1682" s="69" t="s">
        <v>4239</v>
      </c>
      <c r="F1682" s="70">
        <v>1000000</v>
      </c>
    </row>
    <row r="1683" spans="1:6" ht="105" x14ac:dyDescent="0.25">
      <c r="A1683" s="67" t="s">
        <v>4157</v>
      </c>
      <c r="B1683" s="67" t="s">
        <v>4240</v>
      </c>
      <c r="C1683" s="67" t="s">
        <v>4241</v>
      </c>
      <c r="D1683" s="68">
        <v>44287</v>
      </c>
      <c r="E1683" s="69" t="s">
        <v>4242</v>
      </c>
      <c r="F1683" s="70">
        <v>5337.1</v>
      </c>
    </row>
    <row r="1684" spans="1:6" ht="180" x14ac:dyDescent="0.25">
      <c r="A1684" s="67" t="s">
        <v>4157</v>
      </c>
      <c r="B1684" s="67" t="s">
        <v>4243</v>
      </c>
      <c r="C1684" s="67" t="s">
        <v>4244</v>
      </c>
      <c r="D1684" s="68">
        <v>44371</v>
      </c>
      <c r="E1684" s="69" t="s">
        <v>4245</v>
      </c>
      <c r="F1684" s="70">
        <v>120403.95</v>
      </c>
    </row>
    <row r="1685" spans="1:6" ht="150" x14ac:dyDescent="0.25">
      <c r="A1685" s="67" t="s">
        <v>4157</v>
      </c>
      <c r="B1685" s="67" t="s">
        <v>4246</v>
      </c>
      <c r="C1685" s="67" t="s">
        <v>4247</v>
      </c>
      <c r="D1685" s="68">
        <v>44308</v>
      </c>
      <c r="E1685" s="69" t="s">
        <v>4248</v>
      </c>
      <c r="F1685" s="70">
        <v>10000</v>
      </c>
    </row>
    <row r="1686" spans="1:6" ht="135" x14ac:dyDescent="0.25">
      <c r="A1686" s="67" t="s">
        <v>4157</v>
      </c>
      <c r="B1686" s="67" t="s">
        <v>4249</v>
      </c>
      <c r="C1686" s="67" t="s">
        <v>4250</v>
      </c>
      <c r="D1686" s="68">
        <v>44280</v>
      </c>
      <c r="E1686" s="69" t="s">
        <v>4251</v>
      </c>
      <c r="F1686" s="70">
        <v>800000</v>
      </c>
    </row>
    <row r="1687" spans="1:6" ht="120" x14ac:dyDescent="0.25">
      <c r="A1687" s="67" t="s">
        <v>4157</v>
      </c>
      <c r="B1687" s="67" t="s">
        <v>4252</v>
      </c>
      <c r="C1687" s="67" t="s">
        <v>4253</v>
      </c>
      <c r="D1687" s="68">
        <v>44308</v>
      </c>
      <c r="E1687" s="69" t="s">
        <v>4254</v>
      </c>
      <c r="F1687" s="70">
        <v>1870</v>
      </c>
    </row>
    <row r="1688" spans="1:6" ht="165" x14ac:dyDescent="0.25">
      <c r="A1688" s="67" t="s">
        <v>4157</v>
      </c>
      <c r="B1688" s="67" t="s">
        <v>4255</v>
      </c>
      <c r="C1688" s="67" t="s">
        <v>4256</v>
      </c>
      <c r="D1688" s="68">
        <v>44315</v>
      </c>
      <c r="E1688" s="69" t="s">
        <v>4257</v>
      </c>
      <c r="F1688" s="70">
        <v>3136.32</v>
      </c>
    </row>
    <row r="1689" spans="1:6" ht="105" x14ac:dyDescent="0.25">
      <c r="A1689" s="67" t="s">
        <v>4157</v>
      </c>
      <c r="B1689" s="67" t="s">
        <v>4258</v>
      </c>
      <c r="C1689" s="67" t="s">
        <v>4259</v>
      </c>
      <c r="D1689" s="68">
        <v>44336</v>
      </c>
      <c r="E1689" s="69" t="s">
        <v>3666</v>
      </c>
      <c r="F1689" s="70">
        <v>2165.9</v>
      </c>
    </row>
    <row r="1690" spans="1:6" ht="180" x14ac:dyDescent="0.25">
      <c r="A1690" s="67" t="s">
        <v>4157</v>
      </c>
      <c r="B1690" s="67" t="s">
        <v>4260</v>
      </c>
      <c r="C1690" s="67" t="s">
        <v>4261</v>
      </c>
      <c r="D1690" s="68">
        <v>44315</v>
      </c>
      <c r="E1690" s="69" t="s">
        <v>4262</v>
      </c>
      <c r="F1690" s="70">
        <v>18525</v>
      </c>
    </row>
    <row r="1691" spans="1:6" ht="90" x14ac:dyDescent="0.25">
      <c r="A1691" s="67" t="s">
        <v>4157</v>
      </c>
      <c r="B1691" s="67" t="s">
        <v>4263</v>
      </c>
      <c r="C1691" s="67" t="s">
        <v>4264</v>
      </c>
      <c r="D1691" s="68">
        <v>44315</v>
      </c>
      <c r="E1691" s="69" t="s">
        <v>4265</v>
      </c>
      <c r="F1691" s="70">
        <v>230</v>
      </c>
    </row>
    <row r="1692" spans="1:6" ht="150" x14ac:dyDescent="0.25">
      <c r="A1692" s="67" t="s">
        <v>4157</v>
      </c>
      <c r="B1692" s="67" t="s">
        <v>4266</v>
      </c>
      <c r="C1692" s="67" t="s">
        <v>4508</v>
      </c>
      <c r="D1692" s="68">
        <v>44546</v>
      </c>
      <c r="E1692" s="69" t="s">
        <v>4267</v>
      </c>
      <c r="F1692" s="70">
        <v>2005929.21</v>
      </c>
    </row>
    <row r="1693" spans="1:6" ht="135" x14ac:dyDescent="0.25">
      <c r="A1693" s="67" t="s">
        <v>4157</v>
      </c>
      <c r="B1693" s="67" t="s">
        <v>4268</v>
      </c>
      <c r="C1693" s="67" t="s">
        <v>4269</v>
      </c>
      <c r="D1693" s="68">
        <v>44498</v>
      </c>
      <c r="E1693" s="69" t="s">
        <v>4233</v>
      </c>
      <c r="F1693" s="70">
        <v>89898.33</v>
      </c>
    </row>
    <row r="1694" spans="1:6" ht="120" x14ac:dyDescent="0.25">
      <c r="A1694" s="67" t="s">
        <v>4157</v>
      </c>
      <c r="B1694" s="67" t="s">
        <v>4270</v>
      </c>
      <c r="C1694" s="67" t="s">
        <v>4271</v>
      </c>
      <c r="D1694" s="68">
        <v>44315</v>
      </c>
      <c r="E1694" s="69" t="s">
        <v>4272</v>
      </c>
      <c r="F1694" s="70">
        <v>21175</v>
      </c>
    </row>
    <row r="1695" spans="1:6" ht="105" x14ac:dyDescent="0.25">
      <c r="A1695" s="67" t="s">
        <v>4157</v>
      </c>
      <c r="B1695" s="67" t="s">
        <v>4273</v>
      </c>
      <c r="C1695" s="67" t="s">
        <v>4274</v>
      </c>
      <c r="D1695" s="68">
        <v>44322</v>
      </c>
      <c r="E1695" s="69" t="s">
        <v>4216</v>
      </c>
      <c r="F1695" s="70">
        <v>591.77</v>
      </c>
    </row>
    <row r="1696" spans="1:6" ht="105" x14ac:dyDescent="0.25">
      <c r="A1696" s="67" t="s">
        <v>4157</v>
      </c>
      <c r="B1696" s="67" t="s">
        <v>4275</v>
      </c>
      <c r="C1696" s="67" t="s">
        <v>4276</v>
      </c>
      <c r="D1696" s="68">
        <v>44364</v>
      </c>
      <c r="E1696" s="69" t="s">
        <v>4277</v>
      </c>
      <c r="F1696" s="70">
        <v>29354.6</v>
      </c>
    </row>
    <row r="1697" spans="1:6" ht="105" x14ac:dyDescent="0.25">
      <c r="A1697" s="67" t="s">
        <v>4157</v>
      </c>
      <c r="B1697" s="67" t="s">
        <v>4278</v>
      </c>
      <c r="C1697" s="67" t="s">
        <v>4279</v>
      </c>
      <c r="D1697" s="68">
        <v>44392</v>
      </c>
      <c r="E1697" s="69" t="s">
        <v>4280</v>
      </c>
      <c r="F1697" s="70">
        <v>1585.58</v>
      </c>
    </row>
    <row r="1698" spans="1:6" ht="90" x14ac:dyDescent="0.25">
      <c r="A1698" s="67" t="s">
        <v>4157</v>
      </c>
      <c r="B1698" s="67" t="s">
        <v>4281</v>
      </c>
      <c r="C1698" s="67" t="s">
        <v>4282</v>
      </c>
      <c r="D1698" s="68">
        <v>44364</v>
      </c>
      <c r="E1698" s="69" t="s">
        <v>4283</v>
      </c>
      <c r="F1698" s="70">
        <v>6294.13</v>
      </c>
    </row>
    <row r="1699" spans="1:6" ht="90" x14ac:dyDescent="0.25">
      <c r="A1699" s="67" t="s">
        <v>4157</v>
      </c>
      <c r="B1699" s="67" t="s">
        <v>4284</v>
      </c>
      <c r="C1699" s="67" t="s">
        <v>4285</v>
      </c>
      <c r="D1699" s="68">
        <v>44364</v>
      </c>
      <c r="E1699" s="69" t="s">
        <v>4283</v>
      </c>
      <c r="F1699" s="70">
        <v>7893.44</v>
      </c>
    </row>
    <row r="1700" spans="1:6" ht="90" x14ac:dyDescent="0.25">
      <c r="A1700" s="67" t="s">
        <v>4157</v>
      </c>
      <c r="B1700" s="67" t="s">
        <v>4286</v>
      </c>
      <c r="C1700" s="67" t="s">
        <v>4287</v>
      </c>
      <c r="D1700" s="68">
        <v>44364</v>
      </c>
      <c r="E1700" s="69" t="s">
        <v>4283</v>
      </c>
      <c r="F1700" s="70">
        <v>12532.93</v>
      </c>
    </row>
    <row r="1701" spans="1:6" ht="75" x14ac:dyDescent="0.25">
      <c r="A1701" s="67" t="s">
        <v>4157</v>
      </c>
      <c r="B1701" s="67" t="s">
        <v>4288</v>
      </c>
      <c r="C1701" s="67" t="s">
        <v>4289</v>
      </c>
      <c r="D1701" s="68">
        <v>44364</v>
      </c>
      <c r="E1701" s="69" t="s">
        <v>4290</v>
      </c>
      <c r="F1701" s="70">
        <v>2904.35</v>
      </c>
    </row>
    <row r="1702" spans="1:6" ht="90" x14ac:dyDescent="0.25">
      <c r="A1702" s="67" t="s">
        <v>4157</v>
      </c>
      <c r="B1702" s="67" t="s">
        <v>4291</v>
      </c>
      <c r="C1702" s="67" t="s">
        <v>4292</v>
      </c>
      <c r="D1702" s="68">
        <v>44364</v>
      </c>
      <c r="E1702" s="69" t="s">
        <v>2749</v>
      </c>
      <c r="F1702" s="70">
        <v>848.29</v>
      </c>
    </row>
    <row r="1703" spans="1:6" ht="75" x14ac:dyDescent="0.25">
      <c r="A1703" s="67" t="s">
        <v>4157</v>
      </c>
      <c r="B1703" s="67" t="s">
        <v>4293</v>
      </c>
      <c r="C1703" s="67" t="s">
        <v>4294</v>
      </c>
      <c r="D1703" s="68">
        <v>44364</v>
      </c>
      <c r="E1703" s="69" t="s">
        <v>2749</v>
      </c>
      <c r="F1703" s="70">
        <v>706.14</v>
      </c>
    </row>
    <row r="1704" spans="1:6" ht="75" x14ac:dyDescent="0.25">
      <c r="A1704" s="67" t="s">
        <v>4157</v>
      </c>
      <c r="B1704" s="67" t="s">
        <v>4295</v>
      </c>
      <c r="C1704" s="67" t="s">
        <v>4296</v>
      </c>
      <c r="D1704" s="68">
        <v>44364</v>
      </c>
      <c r="E1704" s="69" t="s">
        <v>4283</v>
      </c>
      <c r="F1704" s="70">
        <v>1645.65</v>
      </c>
    </row>
    <row r="1705" spans="1:6" ht="90" x14ac:dyDescent="0.25">
      <c r="A1705" s="67" t="s">
        <v>4157</v>
      </c>
      <c r="B1705" s="67" t="s">
        <v>4297</v>
      </c>
      <c r="C1705" s="67" t="s">
        <v>4298</v>
      </c>
      <c r="D1705" s="68">
        <v>44371</v>
      </c>
      <c r="E1705" s="69" t="s">
        <v>4299</v>
      </c>
      <c r="F1705" s="70">
        <v>3966.17</v>
      </c>
    </row>
    <row r="1706" spans="1:6" ht="90" x14ac:dyDescent="0.25">
      <c r="A1706" s="67" t="s">
        <v>4157</v>
      </c>
      <c r="B1706" s="67" t="s">
        <v>4300</v>
      </c>
      <c r="C1706" s="67" t="s">
        <v>4301</v>
      </c>
      <c r="D1706" s="68">
        <v>44371</v>
      </c>
      <c r="E1706" s="69" t="s">
        <v>4302</v>
      </c>
      <c r="F1706" s="70">
        <v>782.53</v>
      </c>
    </row>
    <row r="1707" spans="1:6" ht="75" x14ac:dyDescent="0.25">
      <c r="A1707" s="67" t="s">
        <v>4157</v>
      </c>
      <c r="B1707" s="67" t="s">
        <v>4303</v>
      </c>
      <c r="C1707" s="67" t="s">
        <v>4304</v>
      </c>
      <c r="D1707" s="68">
        <v>44371</v>
      </c>
      <c r="E1707" s="69" t="s">
        <v>4305</v>
      </c>
      <c r="F1707" s="70">
        <v>3403.35</v>
      </c>
    </row>
    <row r="1708" spans="1:6" ht="75" x14ac:dyDescent="0.25">
      <c r="A1708" s="67" t="s">
        <v>4157</v>
      </c>
      <c r="B1708" s="67" t="s">
        <v>4306</v>
      </c>
      <c r="C1708" s="67" t="s">
        <v>4307</v>
      </c>
      <c r="D1708" s="68">
        <v>44371</v>
      </c>
      <c r="E1708" s="69" t="s">
        <v>4290</v>
      </c>
      <c r="F1708" s="70">
        <v>27106.3</v>
      </c>
    </row>
    <row r="1709" spans="1:6" ht="75" x14ac:dyDescent="0.25">
      <c r="A1709" s="67" t="s">
        <v>4157</v>
      </c>
      <c r="B1709" s="67" t="s">
        <v>4308</v>
      </c>
      <c r="C1709" s="67" t="s">
        <v>4309</v>
      </c>
      <c r="D1709" s="68">
        <v>44371</v>
      </c>
      <c r="E1709" s="69" t="s">
        <v>4310</v>
      </c>
      <c r="F1709" s="70">
        <v>19883.54</v>
      </c>
    </row>
    <row r="1710" spans="1:6" ht="75" x14ac:dyDescent="0.25">
      <c r="A1710" s="67" t="s">
        <v>4157</v>
      </c>
      <c r="B1710" s="67" t="s">
        <v>4311</v>
      </c>
      <c r="C1710" s="67" t="s">
        <v>4312</v>
      </c>
      <c r="D1710" s="68">
        <v>44371</v>
      </c>
      <c r="E1710" s="69" t="s">
        <v>3753</v>
      </c>
      <c r="F1710" s="70">
        <v>4210.17</v>
      </c>
    </row>
    <row r="1711" spans="1:6" ht="75" x14ac:dyDescent="0.25">
      <c r="A1711" s="67" t="s">
        <v>4157</v>
      </c>
      <c r="B1711" s="67" t="s">
        <v>4313</v>
      </c>
      <c r="C1711" s="67" t="s">
        <v>4314</v>
      </c>
      <c r="D1711" s="68">
        <v>44371</v>
      </c>
      <c r="E1711" s="69" t="s">
        <v>4315</v>
      </c>
      <c r="F1711" s="70">
        <v>5128.5600000000004</v>
      </c>
    </row>
    <row r="1712" spans="1:6" ht="90" x14ac:dyDescent="0.25">
      <c r="A1712" s="67" t="s">
        <v>4157</v>
      </c>
      <c r="B1712" s="67" t="s">
        <v>4316</v>
      </c>
      <c r="C1712" s="67" t="s">
        <v>4317</v>
      </c>
      <c r="D1712" s="68">
        <v>44371</v>
      </c>
      <c r="E1712" s="69" t="s">
        <v>4283</v>
      </c>
      <c r="F1712" s="70">
        <v>1744.93</v>
      </c>
    </row>
    <row r="1713" spans="1:6" ht="90" x14ac:dyDescent="0.25">
      <c r="A1713" s="67" t="s">
        <v>4157</v>
      </c>
      <c r="B1713" s="67" t="s">
        <v>4318</v>
      </c>
      <c r="C1713" s="67" t="s">
        <v>4319</v>
      </c>
      <c r="D1713" s="68">
        <v>44343</v>
      </c>
      <c r="E1713" s="69" t="s">
        <v>4320</v>
      </c>
      <c r="F1713" s="70">
        <v>11804.76</v>
      </c>
    </row>
    <row r="1714" spans="1:6" ht="165" x14ac:dyDescent="0.25">
      <c r="A1714" s="67" t="s">
        <v>4157</v>
      </c>
      <c r="B1714" s="67" t="s">
        <v>4321</v>
      </c>
      <c r="C1714" s="67" t="s">
        <v>4322</v>
      </c>
      <c r="D1714" s="68">
        <v>44434</v>
      </c>
      <c r="E1714" s="69" t="s">
        <v>4323</v>
      </c>
      <c r="F1714" s="70">
        <v>141532.51</v>
      </c>
    </row>
    <row r="1715" spans="1:6" ht="120" x14ac:dyDescent="0.25">
      <c r="A1715" s="67" t="s">
        <v>4157</v>
      </c>
      <c r="B1715" s="67" t="s">
        <v>4324</v>
      </c>
      <c r="C1715" s="67" t="s">
        <v>4325</v>
      </c>
      <c r="D1715" s="68">
        <v>44392</v>
      </c>
      <c r="E1715" s="69" t="s">
        <v>4233</v>
      </c>
      <c r="F1715" s="70">
        <v>31755.31</v>
      </c>
    </row>
    <row r="1716" spans="1:6" ht="135" x14ac:dyDescent="0.25">
      <c r="A1716" s="67" t="s">
        <v>4157</v>
      </c>
      <c r="B1716" s="67" t="s">
        <v>4326</v>
      </c>
      <c r="C1716" s="67" t="s">
        <v>4327</v>
      </c>
      <c r="D1716" s="68">
        <v>44392</v>
      </c>
      <c r="E1716" s="69" t="s">
        <v>4328</v>
      </c>
      <c r="F1716" s="70">
        <v>2495.62</v>
      </c>
    </row>
    <row r="1717" spans="1:6" ht="136.5" customHeight="1" x14ac:dyDescent="0.25">
      <c r="A1717" s="67" t="s">
        <v>4157</v>
      </c>
      <c r="B1717" s="67" t="s">
        <v>4329</v>
      </c>
      <c r="C1717" s="67" t="s">
        <v>4330</v>
      </c>
      <c r="D1717" s="68">
        <v>44385</v>
      </c>
      <c r="E1717" s="69" t="s">
        <v>4331</v>
      </c>
      <c r="F1717" s="70">
        <v>18359.2</v>
      </c>
    </row>
    <row r="1718" spans="1:6" ht="270" x14ac:dyDescent="0.25">
      <c r="A1718" s="67" t="s">
        <v>4157</v>
      </c>
      <c r="B1718" s="67" t="s">
        <v>4332</v>
      </c>
      <c r="C1718" s="67" t="s">
        <v>4333</v>
      </c>
      <c r="D1718" s="68">
        <v>44371</v>
      </c>
      <c r="E1718" s="69" t="s">
        <v>4334</v>
      </c>
      <c r="F1718" s="70">
        <v>104060</v>
      </c>
    </row>
    <row r="1719" spans="1:6" ht="110.25" customHeight="1" x14ac:dyDescent="0.25">
      <c r="A1719" s="67" t="s">
        <v>4157</v>
      </c>
      <c r="B1719" s="67" t="s">
        <v>4335</v>
      </c>
      <c r="C1719" s="67" t="s">
        <v>4336</v>
      </c>
      <c r="D1719" s="68">
        <v>44392</v>
      </c>
      <c r="E1719" s="69" t="s">
        <v>4337</v>
      </c>
      <c r="F1719" s="70">
        <v>36198.36</v>
      </c>
    </row>
    <row r="1720" spans="1:6" ht="129" customHeight="1" x14ac:dyDescent="0.25">
      <c r="A1720" s="67" t="s">
        <v>4157</v>
      </c>
      <c r="B1720" s="67" t="s">
        <v>4338</v>
      </c>
      <c r="C1720" s="67" t="s">
        <v>4339</v>
      </c>
      <c r="D1720" s="68">
        <v>44434</v>
      </c>
      <c r="E1720" s="69" t="s">
        <v>4340</v>
      </c>
      <c r="F1720" s="70">
        <v>36196.480000000003</v>
      </c>
    </row>
    <row r="1721" spans="1:6" ht="80.25" customHeight="1" x14ac:dyDescent="0.25">
      <c r="A1721" s="67" t="s">
        <v>4157</v>
      </c>
      <c r="B1721" s="67" t="s">
        <v>4341</v>
      </c>
      <c r="C1721" s="67" t="s">
        <v>4342</v>
      </c>
      <c r="D1721" s="68">
        <v>44455</v>
      </c>
      <c r="E1721" s="69" t="s">
        <v>4343</v>
      </c>
      <c r="F1721" s="70">
        <v>10316.73</v>
      </c>
    </row>
    <row r="1722" spans="1:6" ht="75" x14ac:dyDescent="0.25">
      <c r="A1722" s="67" t="s">
        <v>4157</v>
      </c>
      <c r="B1722" s="67" t="s">
        <v>4344</v>
      </c>
      <c r="C1722" s="67" t="s">
        <v>4345</v>
      </c>
      <c r="D1722" s="68">
        <v>44455</v>
      </c>
      <c r="E1722" s="69" t="s">
        <v>2749</v>
      </c>
      <c r="F1722" s="70">
        <v>7117.39</v>
      </c>
    </row>
    <row r="1723" spans="1:6" ht="75" x14ac:dyDescent="0.25">
      <c r="A1723" s="67" t="s">
        <v>4157</v>
      </c>
      <c r="B1723" s="67" t="s">
        <v>4346</v>
      </c>
      <c r="C1723" s="67" t="s">
        <v>4347</v>
      </c>
      <c r="D1723" s="68">
        <v>44455</v>
      </c>
      <c r="E1723" s="69" t="s">
        <v>4283</v>
      </c>
      <c r="F1723" s="70">
        <v>2173.9</v>
      </c>
    </row>
    <row r="1724" spans="1:6" ht="75" x14ac:dyDescent="0.25">
      <c r="A1724" s="67" t="s">
        <v>4157</v>
      </c>
      <c r="B1724" s="67" t="s">
        <v>4348</v>
      </c>
      <c r="C1724" s="67" t="s">
        <v>4349</v>
      </c>
      <c r="D1724" s="68">
        <v>44455</v>
      </c>
      <c r="E1724" s="69" t="s">
        <v>2749</v>
      </c>
      <c r="F1724" s="70">
        <v>4657.37</v>
      </c>
    </row>
    <row r="1725" spans="1:6" ht="75" x14ac:dyDescent="0.25">
      <c r="A1725" s="67" t="s">
        <v>4157</v>
      </c>
      <c r="B1725" s="67" t="s">
        <v>4350</v>
      </c>
      <c r="C1725" s="67" t="s">
        <v>4351</v>
      </c>
      <c r="D1725" s="68">
        <v>44455</v>
      </c>
      <c r="E1725" s="69" t="s">
        <v>2749</v>
      </c>
      <c r="F1725" s="70">
        <v>363.22</v>
      </c>
    </row>
    <row r="1726" spans="1:6" ht="75" x14ac:dyDescent="0.25">
      <c r="A1726" s="67" t="s">
        <v>4157</v>
      </c>
      <c r="B1726" s="67" t="s">
        <v>4352</v>
      </c>
      <c r="C1726" s="67" t="s">
        <v>4353</v>
      </c>
      <c r="D1726" s="68">
        <v>44455</v>
      </c>
      <c r="E1726" s="69" t="s">
        <v>4299</v>
      </c>
      <c r="F1726" s="70">
        <v>3840.43</v>
      </c>
    </row>
    <row r="1727" spans="1:6" ht="90" x14ac:dyDescent="0.25">
      <c r="A1727" s="67" t="s">
        <v>4157</v>
      </c>
      <c r="B1727" s="67" t="s">
        <v>4354</v>
      </c>
      <c r="C1727" s="67" t="s">
        <v>4355</v>
      </c>
      <c r="D1727" s="68">
        <v>44455</v>
      </c>
      <c r="E1727" s="69" t="s">
        <v>4356</v>
      </c>
      <c r="F1727" s="70">
        <v>1916.06</v>
      </c>
    </row>
    <row r="1728" spans="1:6" ht="75" x14ac:dyDescent="0.25">
      <c r="A1728" s="67" t="s">
        <v>4157</v>
      </c>
      <c r="B1728" s="67" t="s">
        <v>4357</v>
      </c>
      <c r="C1728" s="67" t="s">
        <v>4358</v>
      </c>
      <c r="D1728" s="68">
        <v>44455</v>
      </c>
      <c r="E1728" s="69" t="s">
        <v>3753</v>
      </c>
      <c r="F1728" s="70">
        <v>7138.25</v>
      </c>
    </row>
    <row r="1729" spans="1:6" ht="120" x14ac:dyDescent="0.25">
      <c r="A1729" s="67" t="s">
        <v>4157</v>
      </c>
      <c r="B1729" s="67" t="s">
        <v>4359</v>
      </c>
      <c r="C1729" s="67" t="s">
        <v>4360</v>
      </c>
      <c r="D1729" s="68">
        <v>44498</v>
      </c>
      <c r="E1729" s="69" t="s">
        <v>4361</v>
      </c>
      <c r="F1729" s="70">
        <v>64143.839999999997</v>
      </c>
    </row>
    <row r="1730" spans="1:6" ht="105" x14ac:dyDescent="0.25">
      <c r="A1730" s="67" t="s">
        <v>4157</v>
      </c>
      <c r="B1730" s="67" t="s">
        <v>4362</v>
      </c>
      <c r="C1730" s="67" t="s">
        <v>4363</v>
      </c>
      <c r="D1730" s="68">
        <v>44539</v>
      </c>
      <c r="E1730" s="69" t="s">
        <v>4364</v>
      </c>
      <c r="F1730" s="70" t="s">
        <v>4365</v>
      </c>
    </row>
    <row r="1731" spans="1:6" ht="105" x14ac:dyDescent="0.25">
      <c r="A1731" s="67" t="s">
        <v>4157</v>
      </c>
      <c r="B1731" s="67" t="s">
        <v>4366</v>
      </c>
      <c r="C1731" s="67" t="s">
        <v>4367</v>
      </c>
      <c r="D1731" s="68">
        <v>44546</v>
      </c>
      <c r="E1731" s="69" t="s">
        <v>4368</v>
      </c>
      <c r="F1731" s="70" t="s">
        <v>4369</v>
      </c>
    </row>
    <row r="1732" spans="1:6" ht="120" x14ac:dyDescent="0.25">
      <c r="A1732" s="67" t="s">
        <v>4157</v>
      </c>
      <c r="B1732" s="67" t="s">
        <v>4370</v>
      </c>
      <c r="C1732" s="67" t="s">
        <v>4371</v>
      </c>
      <c r="D1732" s="68">
        <v>44553</v>
      </c>
      <c r="E1732" s="69" t="s">
        <v>4372</v>
      </c>
      <c r="F1732" s="70">
        <v>70180</v>
      </c>
    </row>
    <row r="1733" spans="1:6" ht="135" x14ac:dyDescent="0.25">
      <c r="A1733" s="67" t="s">
        <v>4157</v>
      </c>
      <c r="B1733" s="67" t="s">
        <v>4373</v>
      </c>
      <c r="C1733" s="67" t="s">
        <v>4374</v>
      </c>
      <c r="D1733" s="68">
        <v>44546</v>
      </c>
      <c r="E1733" s="69" t="s">
        <v>4375</v>
      </c>
      <c r="F1733" s="70">
        <v>320775.02</v>
      </c>
    </row>
    <row r="1734" spans="1:6" ht="105" x14ac:dyDescent="0.25">
      <c r="A1734" s="67" t="s">
        <v>4157</v>
      </c>
      <c r="B1734" s="67" t="s">
        <v>4376</v>
      </c>
      <c r="C1734" s="67" t="s">
        <v>4377</v>
      </c>
      <c r="D1734" s="68">
        <v>44539</v>
      </c>
      <c r="E1734" s="69" t="s">
        <v>4378</v>
      </c>
      <c r="F1734" s="70">
        <v>5868.5</v>
      </c>
    </row>
    <row r="1735" spans="1:6" ht="105" x14ac:dyDescent="0.25">
      <c r="A1735" s="67" t="s">
        <v>4157</v>
      </c>
      <c r="B1735" s="67" t="s">
        <v>4379</v>
      </c>
      <c r="C1735" s="67" t="s">
        <v>4380</v>
      </c>
      <c r="D1735" s="68">
        <v>44510</v>
      </c>
      <c r="E1735" s="69" t="s">
        <v>4381</v>
      </c>
      <c r="F1735" s="70">
        <v>20727.3</v>
      </c>
    </row>
    <row r="1736" spans="1:6" ht="75" x14ac:dyDescent="0.25">
      <c r="A1736" s="67" t="s">
        <v>4157</v>
      </c>
      <c r="B1736" s="67" t="s">
        <v>4382</v>
      </c>
      <c r="C1736" s="67" t="s">
        <v>4383</v>
      </c>
      <c r="D1736" s="68">
        <v>44546</v>
      </c>
      <c r="E1736" s="69" t="s">
        <v>4310</v>
      </c>
      <c r="F1736" s="70">
        <v>1902.35</v>
      </c>
    </row>
    <row r="1737" spans="1:6" ht="105" x14ac:dyDescent="0.25">
      <c r="A1737" s="67" t="s">
        <v>4157</v>
      </c>
      <c r="B1737" s="67" t="s">
        <v>4384</v>
      </c>
      <c r="C1737" s="67" t="s">
        <v>4385</v>
      </c>
      <c r="D1737" s="68">
        <v>44469</v>
      </c>
      <c r="E1737" s="69" t="s">
        <v>4386</v>
      </c>
      <c r="F1737" s="70">
        <v>29899.1</v>
      </c>
    </row>
    <row r="1738" spans="1:6" ht="135" x14ac:dyDescent="0.25">
      <c r="A1738" s="67" t="s">
        <v>4157</v>
      </c>
      <c r="B1738" s="67" t="s">
        <v>4387</v>
      </c>
      <c r="C1738" s="67" t="s">
        <v>4388</v>
      </c>
      <c r="D1738" s="68">
        <v>44546</v>
      </c>
      <c r="E1738" s="69" t="s">
        <v>4389</v>
      </c>
      <c r="F1738" s="70">
        <v>40634.949999999997</v>
      </c>
    </row>
    <row r="1739" spans="1:6" ht="120" x14ac:dyDescent="0.25">
      <c r="A1739" s="67" t="s">
        <v>4157</v>
      </c>
      <c r="B1739" s="67" t="s">
        <v>4390</v>
      </c>
      <c r="C1739" s="67" t="s">
        <v>4391</v>
      </c>
      <c r="D1739" s="68">
        <v>44525</v>
      </c>
      <c r="E1739" s="69" t="s">
        <v>4392</v>
      </c>
      <c r="F1739" s="70">
        <v>167894.16</v>
      </c>
    </row>
    <row r="1740" spans="1:6" ht="150" x14ac:dyDescent="0.25">
      <c r="A1740" s="67" t="s">
        <v>4157</v>
      </c>
      <c r="B1740" s="67" t="s">
        <v>4393</v>
      </c>
      <c r="C1740" s="67" t="s">
        <v>4394</v>
      </c>
      <c r="D1740" s="68">
        <v>44539</v>
      </c>
      <c r="E1740" s="69" t="s">
        <v>4395</v>
      </c>
      <c r="F1740" s="70">
        <v>439266.36</v>
      </c>
    </row>
    <row r="1741" spans="1:6" ht="150" x14ac:dyDescent="0.25">
      <c r="A1741" s="67" t="s">
        <v>4157</v>
      </c>
      <c r="B1741" s="67" t="s">
        <v>4396</v>
      </c>
      <c r="C1741" s="67" t="s">
        <v>4397</v>
      </c>
      <c r="D1741" s="68">
        <v>44546</v>
      </c>
      <c r="E1741" s="69" t="s">
        <v>4398</v>
      </c>
      <c r="F1741" s="70">
        <v>659092.84</v>
      </c>
    </row>
    <row r="1742" spans="1:6" ht="105" x14ac:dyDescent="0.25">
      <c r="A1742" s="67" t="s">
        <v>4157</v>
      </c>
      <c r="B1742" s="67" t="s">
        <v>4399</v>
      </c>
      <c r="C1742" s="67" t="s">
        <v>4400</v>
      </c>
      <c r="D1742" s="68">
        <v>44476</v>
      </c>
      <c r="E1742" s="69" t="s">
        <v>4401</v>
      </c>
      <c r="F1742" s="70">
        <v>4362.22</v>
      </c>
    </row>
    <row r="1743" spans="1:6" ht="126" customHeight="1" x14ac:dyDescent="0.25">
      <c r="A1743" s="67" t="s">
        <v>4157</v>
      </c>
      <c r="B1743" s="67" t="s">
        <v>4402</v>
      </c>
      <c r="C1743" s="67" t="s">
        <v>4403</v>
      </c>
      <c r="D1743" s="68">
        <v>44518</v>
      </c>
      <c r="E1743" s="69" t="s">
        <v>4404</v>
      </c>
      <c r="F1743" s="70">
        <v>1082.95</v>
      </c>
    </row>
    <row r="1744" spans="1:6" ht="120" x14ac:dyDescent="0.25">
      <c r="A1744" s="67" t="s">
        <v>4157</v>
      </c>
      <c r="B1744" s="67" t="s">
        <v>4405</v>
      </c>
      <c r="C1744" s="67" t="s">
        <v>4406</v>
      </c>
      <c r="D1744" s="68">
        <v>44546</v>
      </c>
      <c r="E1744" s="69" t="s">
        <v>4407</v>
      </c>
      <c r="F1744" s="70">
        <v>2337789.77</v>
      </c>
    </row>
    <row r="1745" spans="1:6" ht="165" x14ac:dyDescent="0.25">
      <c r="A1745" s="67" t="s">
        <v>4157</v>
      </c>
      <c r="B1745" s="67" t="s">
        <v>4408</v>
      </c>
      <c r="C1745" s="67" t="s">
        <v>4409</v>
      </c>
      <c r="D1745" s="68">
        <v>44553</v>
      </c>
      <c r="E1745" s="69" t="s">
        <v>4410</v>
      </c>
      <c r="F1745" s="70">
        <v>39022.5</v>
      </c>
    </row>
    <row r="1746" spans="1:6" ht="150" x14ac:dyDescent="0.25">
      <c r="A1746" s="67" t="s">
        <v>4157</v>
      </c>
      <c r="B1746" s="67" t="s">
        <v>4411</v>
      </c>
      <c r="C1746" s="67" t="s">
        <v>4412</v>
      </c>
      <c r="D1746" s="68">
        <v>44546</v>
      </c>
      <c r="E1746" s="69" t="s">
        <v>4413</v>
      </c>
      <c r="F1746" s="70">
        <v>44770</v>
      </c>
    </row>
    <row r="1747" spans="1:6" ht="150" x14ac:dyDescent="0.25">
      <c r="A1747" s="67" t="s">
        <v>4157</v>
      </c>
      <c r="B1747" s="67" t="s">
        <v>4414</v>
      </c>
      <c r="C1747" s="67" t="s">
        <v>4415</v>
      </c>
      <c r="D1747" s="68">
        <v>44546</v>
      </c>
      <c r="E1747" s="69" t="s">
        <v>4416</v>
      </c>
      <c r="F1747" s="70">
        <v>168139.26</v>
      </c>
    </row>
    <row r="1748" spans="1:6" ht="180" x14ac:dyDescent="0.25">
      <c r="A1748" s="67" t="s">
        <v>4157</v>
      </c>
      <c r="B1748" s="67" t="s">
        <v>4417</v>
      </c>
      <c r="C1748" s="67" t="s">
        <v>4418</v>
      </c>
      <c r="D1748" s="68">
        <v>44553</v>
      </c>
      <c r="E1748" s="69" t="s">
        <v>4419</v>
      </c>
      <c r="F1748" s="70">
        <v>95928.8</v>
      </c>
    </row>
    <row r="1749" spans="1:6" ht="165" x14ac:dyDescent="0.25">
      <c r="A1749" s="67" t="s">
        <v>4157</v>
      </c>
      <c r="B1749" s="67" t="s">
        <v>4420</v>
      </c>
      <c r="C1749" s="67" t="s">
        <v>4509</v>
      </c>
      <c r="D1749" s="68">
        <v>44546</v>
      </c>
      <c r="E1749" s="69" t="s">
        <v>4421</v>
      </c>
      <c r="F1749" s="70">
        <v>59895</v>
      </c>
    </row>
    <row r="1750" spans="1:6" ht="139.5" customHeight="1" x14ac:dyDescent="0.25">
      <c r="A1750" s="67" t="s">
        <v>4157</v>
      </c>
      <c r="B1750" s="67" t="s">
        <v>4422</v>
      </c>
      <c r="C1750" s="67" t="s">
        <v>4423</v>
      </c>
      <c r="D1750" s="68">
        <v>44518</v>
      </c>
      <c r="E1750" s="69" t="s">
        <v>4424</v>
      </c>
      <c r="F1750" s="70">
        <v>4477.59</v>
      </c>
    </row>
    <row r="1751" spans="1:6" ht="180" x14ac:dyDescent="0.25">
      <c r="A1751" s="67" t="s">
        <v>4157</v>
      </c>
      <c r="B1751" s="67" t="s">
        <v>4425</v>
      </c>
      <c r="C1751" s="67" t="s">
        <v>4426</v>
      </c>
      <c r="D1751" s="68">
        <v>44553</v>
      </c>
      <c r="E1751" s="69" t="s">
        <v>4277</v>
      </c>
      <c r="F1751" s="70">
        <v>168190</v>
      </c>
    </row>
    <row r="1752" spans="1:6" ht="135" x14ac:dyDescent="0.25">
      <c r="A1752" s="67" t="s">
        <v>4157</v>
      </c>
      <c r="B1752" s="67" t="s">
        <v>4427</v>
      </c>
      <c r="C1752" s="67" t="s">
        <v>4428</v>
      </c>
      <c r="D1752" s="68">
        <v>44546</v>
      </c>
      <c r="E1752" s="69" t="s">
        <v>4429</v>
      </c>
      <c r="F1752" s="70">
        <v>93170</v>
      </c>
    </row>
    <row r="1753" spans="1:6" ht="150" x14ac:dyDescent="0.25">
      <c r="A1753" s="67" t="s">
        <v>4157</v>
      </c>
      <c r="B1753" s="67" t="s">
        <v>4430</v>
      </c>
      <c r="C1753" s="67" t="s">
        <v>4431</v>
      </c>
      <c r="D1753" s="68">
        <v>44546</v>
      </c>
      <c r="E1753" s="69" t="s">
        <v>4432</v>
      </c>
      <c r="F1753" s="70">
        <v>142658.10999999999</v>
      </c>
    </row>
    <row r="1754" spans="1:6" ht="150" x14ac:dyDescent="0.25">
      <c r="A1754" s="67" t="s">
        <v>4157</v>
      </c>
      <c r="B1754" s="67" t="s">
        <v>4433</v>
      </c>
      <c r="C1754" s="67" t="s">
        <v>4434</v>
      </c>
      <c r="D1754" s="68">
        <v>44553</v>
      </c>
      <c r="E1754" s="69" t="s">
        <v>4389</v>
      </c>
      <c r="F1754" s="70">
        <v>134529.82999999999</v>
      </c>
    </row>
    <row r="1755" spans="1:6" ht="150" x14ac:dyDescent="0.25">
      <c r="A1755" s="67" t="s">
        <v>4157</v>
      </c>
      <c r="B1755" s="67" t="s">
        <v>4435</v>
      </c>
      <c r="C1755" s="67" t="s">
        <v>4436</v>
      </c>
      <c r="D1755" s="68">
        <v>44553</v>
      </c>
      <c r="E1755" s="69" t="s">
        <v>4389</v>
      </c>
      <c r="F1755" s="70">
        <v>132452.89000000001</v>
      </c>
    </row>
    <row r="1756" spans="1:6" ht="110.25" customHeight="1" x14ac:dyDescent="0.25">
      <c r="A1756" s="67" t="s">
        <v>4157</v>
      </c>
      <c r="B1756" s="67" t="s">
        <v>4437</v>
      </c>
      <c r="C1756" s="67" t="s">
        <v>4438</v>
      </c>
      <c r="D1756" s="68">
        <v>44498</v>
      </c>
      <c r="E1756" s="69" t="s">
        <v>4439</v>
      </c>
      <c r="F1756" s="70">
        <v>1104.5999999999999</v>
      </c>
    </row>
    <row r="1757" spans="1:6" ht="135" x14ac:dyDescent="0.25">
      <c r="A1757" s="67" t="s">
        <v>4157</v>
      </c>
      <c r="B1757" s="67" t="s">
        <v>4440</v>
      </c>
      <c r="C1757" s="67" t="s">
        <v>4441</v>
      </c>
      <c r="D1757" s="68">
        <v>44553</v>
      </c>
      <c r="E1757" s="69" t="s">
        <v>4178</v>
      </c>
      <c r="F1757" s="70">
        <v>36199.81</v>
      </c>
    </row>
    <row r="1758" spans="1:6" ht="105" x14ac:dyDescent="0.25">
      <c r="A1758" s="67" t="s">
        <v>4157</v>
      </c>
      <c r="B1758" s="67" t="s">
        <v>4442</v>
      </c>
      <c r="C1758" s="67" t="s">
        <v>4443</v>
      </c>
      <c r="D1758" s="68">
        <v>44510</v>
      </c>
      <c r="E1758" s="69" t="s">
        <v>4444</v>
      </c>
      <c r="F1758" s="70">
        <v>5194.53</v>
      </c>
    </row>
    <row r="1759" spans="1:6" ht="150" x14ac:dyDescent="0.25">
      <c r="A1759" s="67" t="s">
        <v>4157</v>
      </c>
      <c r="B1759" s="67" t="s">
        <v>4445</v>
      </c>
      <c r="C1759" s="67" t="s">
        <v>4446</v>
      </c>
      <c r="D1759" s="68">
        <v>44539</v>
      </c>
      <c r="E1759" s="69" t="s">
        <v>4447</v>
      </c>
      <c r="F1759" s="70">
        <v>17772.48</v>
      </c>
    </row>
    <row r="1760" spans="1:6" ht="120" x14ac:dyDescent="0.25">
      <c r="A1760" s="67" t="s">
        <v>4157</v>
      </c>
      <c r="B1760" s="67" t="s">
        <v>4448</v>
      </c>
      <c r="C1760" s="67" t="s">
        <v>4449</v>
      </c>
      <c r="D1760" s="68">
        <v>44518</v>
      </c>
      <c r="E1760" s="69" t="s">
        <v>4450</v>
      </c>
      <c r="F1760" s="70">
        <v>947.58</v>
      </c>
    </row>
    <row r="1761" spans="1:6" ht="105" x14ac:dyDescent="0.25">
      <c r="A1761" s="67" t="s">
        <v>4157</v>
      </c>
      <c r="B1761" s="67" t="s">
        <v>4451</v>
      </c>
      <c r="C1761" s="67" t="s">
        <v>4452</v>
      </c>
      <c r="D1761" s="68">
        <v>44510</v>
      </c>
      <c r="E1761" s="69" t="s">
        <v>4453</v>
      </c>
      <c r="F1761" s="70">
        <v>5445</v>
      </c>
    </row>
    <row r="1762" spans="1:6" ht="120" x14ac:dyDescent="0.25">
      <c r="A1762" s="67" t="s">
        <v>4157</v>
      </c>
      <c r="B1762" s="67" t="s">
        <v>4454</v>
      </c>
      <c r="C1762" s="67" t="s">
        <v>4455</v>
      </c>
      <c r="D1762" s="68">
        <v>44539</v>
      </c>
      <c r="E1762" s="69" t="s">
        <v>4456</v>
      </c>
      <c r="F1762" s="70">
        <v>36058</v>
      </c>
    </row>
    <row r="1763" spans="1:6" ht="120" x14ac:dyDescent="0.25">
      <c r="A1763" s="67" t="s">
        <v>4157</v>
      </c>
      <c r="B1763" s="67" t="s">
        <v>4457</v>
      </c>
      <c r="C1763" s="67" t="s">
        <v>4458</v>
      </c>
      <c r="D1763" s="68">
        <v>44553</v>
      </c>
      <c r="E1763" s="69" t="s">
        <v>4459</v>
      </c>
      <c r="F1763" s="70">
        <v>8325.0400000000009</v>
      </c>
    </row>
    <row r="1764" spans="1:6" ht="105" x14ac:dyDescent="0.25">
      <c r="A1764" s="67" t="s">
        <v>4157</v>
      </c>
      <c r="B1764" s="67" t="s">
        <v>4460</v>
      </c>
      <c r="C1764" s="67" t="s">
        <v>4461</v>
      </c>
      <c r="D1764" s="68">
        <v>44539</v>
      </c>
      <c r="E1764" s="69" t="s">
        <v>4462</v>
      </c>
      <c r="F1764" s="70">
        <v>537.24</v>
      </c>
    </row>
    <row r="1765" spans="1:6" ht="165" x14ac:dyDescent="0.25">
      <c r="A1765" s="67" t="s">
        <v>4157</v>
      </c>
      <c r="B1765" s="67" t="s">
        <v>4463</v>
      </c>
      <c r="C1765" s="67" t="s">
        <v>4464</v>
      </c>
      <c r="D1765" s="68">
        <v>44546</v>
      </c>
      <c r="E1765" s="69" t="s">
        <v>4465</v>
      </c>
      <c r="F1765" s="70">
        <v>109999.16</v>
      </c>
    </row>
    <row r="1766" spans="1:6" ht="120" x14ac:dyDescent="0.25">
      <c r="A1766" s="67" t="s">
        <v>4157</v>
      </c>
      <c r="B1766" s="67" t="s">
        <v>4466</v>
      </c>
      <c r="C1766" s="67" t="s">
        <v>4467</v>
      </c>
      <c r="D1766" s="68">
        <v>44553</v>
      </c>
      <c r="E1766" s="69" t="s">
        <v>4468</v>
      </c>
      <c r="F1766" s="70">
        <v>7054.76</v>
      </c>
    </row>
    <row r="1767" spans="1:6" ht="75" x14ac:dyDescent="0.25">
      <c r="A1767" s="67" t="s">
        <v>4157</v>
      </c>
      <c r="B1767" s="67" t="s">
        <v>4469</v>
      </c>
      <c r="C1767" s="67" t="s">
        <v>4470</v>
      </c>
      <c r="D1767" s="68">
        <v>44546</v>
      </c>
      <c r="E1767" s="69" t="s">
        <v>4290</v>
      </c>
      <c r="F1767" s="70">
        <v>15793.14</v>
      </c>
    </row>
    <row r="1768" spans="1:6" ht="75" x14ac:dyDescent="0.25">
      <c r="A1768" s="67" t="s">
        <v>4157</v>
      </c>
      <c r="B1768" s="67" t="s">
        <v>4471</v>
      </c>
      <c r="C1768" s="67" t="s">
        <v>4472</v>
      </c>
      <c r="D1768" s="68">
        <v>44546</v>
      </c>
      <c r="E1768" s="69" t="s">
        <v>4290</v>
      </c>
      <c r="F1768" s="70">
        <v>8663.3799999999992</v>
      </c>
    </row>
    <row r="1769" spans="1:6" ht="75" x14ac:dyDescent="0.25">
      <c r="A1769" s="67" t="s">
        <v>4157</v>
      </c>
      <c r="B1769" s="67" t="s">
        <v>4473</v>
      </c>
      <c r="C1769" s="67" t="s">
        <v>4474</v>
      </c>
      <c r="D1769" s="68">
        <v>44546</v>
      </c>
      <c r="E1769" s="69" t="s">
        <v>4310</v>
      </c>
      <c r="F1769" s="70">
        <v>19687.29</v>
      </c>
    </row>
    <row r="1770" spans="1:6" ht="75" x14ac:dyDescent="0.25">
      <c r="A1770" s="67" t="s">
        <v>4157</v>
      </c>
      <c r="B1770" s="67" t="s">
        <v>4475</v>
      </c>
      <c r="C1770" s="67" t="s">
        <v>4476</v>
      </c>
      <c r="D1770" s="68">
        <v>44546</v>
      </c>
      <c r="E1770" s="69" t="s">
        <v>4283</v>
      </c>
      <c r="F1770" s="70">
        <v>1987.61</v>
      </c>
    </row>
    <row r="1771" spans="1:6" ht="75" x14ac:dyDescent="0.25">
      <c r="A1771" s="67" t="s">
        <v>4157</v>
      </c>
      <c r="B1771" s="67" t="s">
        <v>4477</v>
      </c>
      <c r="C1771" s="67" t="s">
        <v>4478</v>
      </c>
      <c r="D1771" s="68">
        <v>44546</v>
      </c>
      <c r="E1771" s="69" t="s">
        <v>3753</v>
      </c>
      <c r="F1771" s="70">
        <v>11256.13</v>
      </c>
    </row>
    <row r="1772" spans="1:6" ht="90" x14ac:dyDescent="0.25">
      <c r="A1772" s="67" t="s">
        <v>4157</v>
      </c>
      <c r="B1772" s="67" t="s">
        <v>4479</v>
      </c>
      <c r="C1772" s="67" t="s">
        <v>4480</v>
      </c>
      <c r="D1772" s="68">
        <v>44546</v>
      </c>
      <c r="E1772" s="69" t="s">
        <v>4356</v>
      </c>
      <c r="F1772" s="70">
        <v>9775.69</v>
      </c>
    </row>
    <row r="1773" spans="1:6" ht="90" x14ac:dyDescent="0.25">
      <c r="A1773" s="67" t="s">
        <v>4157</v>
      </c>
      <c r="B1773" s="67" t="s">
        <v>4481</v>
      </c>
      <c r="C1773" s="67" t="s">
        <v>4482</v>
      </c>
      <c r="D1773" s="68">
        <v>44546</v>
      </c>
      <c r="E1773" s="69" t="s">
        <v>4283</v>
      </c>
      <c r="F1773" s="70">
        <v>5912.17</v>
      </c>
    </row>
    <row r="1774" spans="1:6" ht="75" x14ac:dyDescent="0.25">
      <c r="A1774" s="67" t="s">
        <v>4157</v>
      </c>
      <c r="B1774" s="67" t="s">
        <v>4483</v>
      </c>
      <c r="C1774" s="67" t="s">
        <v>4484</v>
      </c>
      <c r="D1774" s="68">
        <v>44546</v>
      </c>
      <c r="E1774" s="69" t="s">
        <v>4485</v>
      </c>
      <c r="F1774" s="70">
        <v>2910.41</v>
      </c>
    </row>
    <row r="1775" spans="1:6" ht="75" x14ac:dyDescent="0.25">
      <c r="A1775" s="67" t="s">
        <v>4157</v>
      </c>
      <c r="B1775" s="67" t="s">
        <v>4486</v>
      </c>
      <c r="C1775" s="67" t="s">
        <v>4487</v>
      </c>
      <c r="D1775" s="68">
        <v>44546</v>
      </c>
      <c r="E1775" s="69" t="s">
        <v>4488</v>
      </c>
      <c r="F1775" s="70">
        <v>3115.75</v>
      </c>
    </row>
    <row r="1776" spans="1:6" ht="75" x14ac:dyDescent="0.25">
      <c r="A1776" s="67" t="s">
        <v>4157</v>
      </c>
      <c r="B1776" s="67" t="s">
        <v>4489</v>
      </c>
      <c r="C1776" s="67" t="s">
        <v>4490</v>
      </c>
      <c r="D1776" s="68">
        <v>44546</v>
      </c>
      <c r="E1776" s="69" t="s">
        <v>4315</v>
      </c>
      <c r="F1776" s="70">
        <v>3073.52</v>
      </c>
    </row>
    <row r="1777" spans="1:6" ht="75" x14ac:dyDescent="0.25">
      <c r="A1777" s="67" t="s">
        <v>4157</v>
      </c>
      <c r="B1777" s="67" t="s">
        <v>4491</v>
      </c>
      <c r="C1777" s="67" t="s">
        <v>4492</v>
      </c>
      <c r="D1777" s="68" t="s">
        <v>4493</v>
      </c>
      <c r="E1777" s="69" t="s">
        <v>4494</v>
      </c>
      <c r="F1777" s="70">
        <v>591.45000000000005</v>
      </c>
    </row>
    <row r="1778" spans="1:6" ht="105" x14ac:dyDescent="0.25">
      <c r="A1778" s="67" t="s">
        <v>4157</v>
      </c>
      <c r="B1778" s="67" t="s">
        <v>4495</v>
      </c>
      <c r="C1778" s="67" t="s">
        <v>4496</v>
      </c>
      <c r="D1778" s="68">
        <v>44553</v>
      </c>
      <c r="E1778" s="69" t="s">
        <v>4175</v>
      </c>
      <c r="F1778" s="70">
        <v>31461.65</v>
      </c>
    </row>
    <row r="1779" spans="1:6" ht="120" x14ac:dyDescent="0.25">
      <c r="A1779" s="67" t="s">
        <v>4157</v>
      </c>
      <c r="B1779" s="67" t="s">
        <v>4497</v>
      </c>
      <c r="C1779" s="67" t="s">
        <v>4498</v>
      </c>
      <c r="D1779" s="68">
        <v>44546</v>
      </c>
      <c r="E1779" s="69" t="s">
        <v>4499</v>
      </c>
      <c r="F1779" s="70">
        <v>31524.400000000001</v>
      </c>
    </row>
    <row r="1780" spans="1:6" ht="180" x14ac:dyDescent="0.25">
      <c r="A1780" s="67" t="s">
        <v>4157</v>
      </c>
      <c r="B1780" s="67" t="s">
        <v>4500</v>
      </c>
      <c r="C1780" s="67" t="s">
        <v>4501</v>
      </c>
      <c r="D1780" s="68">
        <v>44546</v>
      </c>
      <c r="E1780" s="69" t="s">
        <v>4502</v>
      </c>
      <c r="F1780" s="70">
        <v>32031.119999999999</v>
      </c>
    </row>
    <row r="1781" spans="1:6" ht="120" x14ac:dyDescent="0.25">
      <c r="A1781" s="67" t="s">
        <v>4157</v>
      </c>
      <c r="B1781" s="67" t="s">
        <v>4503</v>
      </c>
      <c r="C1781" s="67" t="s">
        <v>4504</v>
      </c>
      <c r="D1781" s="68">
        <v>44539</v>
      </c>
      <c r="E1781" s="69" t="s">
        <v>4505</v>
      </c>
      <c r="F1781" s="70">
        <v>24200</v>
      </c>
    </row>
    <row r="1782" spans="1:6" ht="105" x14ac:dyDescent="0.25">
      <c r="A1782" s="67" t="s">
        <v>4157</v>
      </c>
      <c r="B1782" s="67" t="s">
        <v>4506</v>
      </c>
      <c r="C1782" s="67" t="s">
        <v>4507</v>
      </c>
      <c r="D1782" s="68">
        <v>44546</v>
      </c>
      <c r="E1782" s="69" t="s">
        <v>4450</v>
      </c>
      <c r="F1782" s="70">
        <v>288.86</v>
      </c>
    </row>
  </sheetData>
  <phoneticPr fontId="11" type="noConversion"/>
  <conditionalFormatting sqref="B64">
    <cfRule type="expression" dxfId="0" priority="1">
      <formula>AND($B64="Oui")</formula>
    </cfRule>
  </conditionalFormatting>
  <pageMargins left="0.27559055118110237" right="3.937007874015748E-2" top="0.74803149606299213" bottom="0.74803149606299213" header="0.31496062992125984" footer="0.31496062992125984"/>
  <pageSetup paperSize="9" orientation="landscape" r:id="rId1"/>
  <headerFooter>
    <oddHeader xml:space="preserve">&amp;C art 7, § 1 Ordonnance Transparence - Ordonnantie Transparantie 14/12/2017 - art. 6§1,4°  Ordonnance Publicité - Ordonnantie Openbaarheid 16/05/2019
Inventaire des marchés publics 2021 - Inventaris overheidsopdrachten 2021 </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D996926D8F9704A95D2DEE6D56CDC1B" ma:contentTypeVersion="10" ma:contentTypeDescription="Crée un document." ma:contentTypeScope="" ma:versionID="d6eb91755dbb2d57cdeb6d45491be0ae">
  <xsd:schema xmlns:xsd="http://www.w3.org/2001/XMLSchema" xmlns:xs="http://www.w3.org/2001/XMLSchema" xmlns:p="http://schemas.microsoft.com/office/2006/metadata/properties" xmlns:ns3="36e77a27-d00c-4e10-87ae-d244a733f8f9" xmlns:ns4="08349623-0920-4b61-9530-4a36cc499b02" targetNamespace="http://schemas.microsoft.com/office/2006/metadata/properties" ma:root="true" ma:fieldsID="d628e9f57581e7a7550fa75a486642c2" ns3:_="" ns4:_="">
    <xsd:import namespace="36e77a27-d00c-4e10-87ae-d244a733f8f9"/>
    <xsd:import namespace="08349623-0920-4b61-9530-4a36cc499b0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e77a27-d00c-4e10-87ae-d244a733f8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8349623-0920-4b61-9530-4a36cc499b02"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SharingHintHash" ma:index="16"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6FCBE1-595E-47B6-96F3-54B37348548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213E425-0773-4B77-B70C-79B3CB034E01}">
  <ds:schemaRefs>
    <ds:schemaRef ds:uri="http://schemas.microsoft.com/sharepoint/v3/contenttype/forms"/>
  </ds:schemaRefs>
</ds:datastoreItem>
</file>

<file path=customXml/itemProps3.xml><?xml version="1.0" encoding="utf-8"?>
<ds:datastoreItem xmlns:ds="http://schemas.openxmlformats.org/officeDocument/2006/customXml" ds:itemID="{4E7E21A5-9003-4584-ABE1-6D2F95A25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e77a27-d00c-4e10-87ae-d244a733f8f9"/>
    <ds:schemaRef ds:uri="08349623-0920-4b61-9530-4a36cc499b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Blad1</vt:lpstr>
      <vt:lpstr>Blad1!_Hlk24702153</vt:lpstr>
      <vt:lpstr>Blad1!Impression_des_titres</vt:lpstr>
      <vt:lpstr>Blad1!Zone_d_impression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2022-03-16T07:55:30Z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0x0101008D996926D8F9704A95D2DEE6D56CDC1B</vt:lpwstr>
  </property>
</Properties>
</file>